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490" activeTab="3"/>
  </bookViews>
  <sheets>
    <sheet name="I° TRIM 2017" sheetId="1" r:id="rId1"/>
    <sheet name="II° TRIM 2017" sheetId="2" r:id="rId2"/>
    <sheet name="III° TRIM 2017" sheetId="3" r:id="rId3"/>
    <sheet name="IV° TRIM 2017" sheetId="4" r:id="rId4"/>
  </sheets>
  <calcPr calcId="162913"/>
</workbook>
</file>

<file path=xl/calcChain.xml><?xml version="1.0" encoding="utf-8"?>
<calcChain xmlns="http://schemas.openxmlformats.org/spreadsheetml/2006/main">
  <c r="E11" i="4" l="1"/>
  <c r="E18" i="3"/>
  <c r="E16" i="3"/>
  <c r="G9" i="1" l="1"/>
  <c r="D25" i="4" l="1"/>
  <c r="G23" i="4"/>
  <c r="D18" i="4"/>
  <c r="E18" i="4" s="1"/>
  <c r="G16" i="4"/>
  <c r="E16" i="4"/>
  <c r="D11" i="4"/>
  <c r="G9" i="4"/>
  <c r="D25" i="3"/>
  <c r="G25" i="3" s="1"/>
  <c r="G23" i="3"/>
  <c r="D18" i="3"/>
  <c r="G18" i="3" s="1"/>
  <c r="G16" i="3"/>
  <c r="G9" i="3"/>
  <c r="D11" i="3"/>
  <c r="G16" i="2"/>
  <c r="G16" i="1"/>
  <c r="G11" i="1"/>
  <c r="D18" i="2"/>
  <c r="E18" i="2" s="1"/>
  <c r="G9" i="2"/>
  <c r="G23" i="1"/>
  <c r="G18" i="1"/>
  <c r="G18" i="2" l="1"/>
  <c r="G25" i="2"/>
  <c r="G23" i="2"/>
  <c r="E25" i="3"/>
  <c r="G18" i="4"/>
  <c r="G11" i="4"/>
  <c r="G25" i="4"/>
  <c r="G11" i="3"/>
  <c r="G11" i="2" l="1"/>
  <c r="G25" i="1"/>
</calcChain>
</file>

<file path=xl/sharedStrings.xml><?xml version="1.0" encoding="utf-8"?>
<sst xmlns="http://schemas.openxmlformats.org/spreadsheetml/2006/main" count="144" uniqueCount="23">
  <si>
    <t>AREA</t>
  </si>
  <si>
    <t>SERVIZIO</t>
  </si>
  <si>
    <t xml:space="preserve"> Numero Dipendenti</t>
  </si>
  <si>
    <t xml:space="preserve"> GG.Lavorativi</t>
  </si>
  <si>
    <t xml:space="preserve"> GG.Presenze</t>
  </si>
  <si>
    <t xml:space="preserve"> GG.AssenzeTotali.</t>
  </si>
  <si>
    <t>SEGRETERIA</t>
  </si>
  <si>
    <t>CONTABILITA'</t>
  </si>
  <si>
    <t>APRILE: 2016</t>
  </si>
  <si>
    <t>MAGGIO: 2016</t>
  </si>
  <si>
    <t>GIUGNO: 2016</t>
  </si>
  <si>
    <t>LUGLIO: 2016</t>
  </si>
  <si>
    <t>AGOSTO: 2016</t>
  </si>
  <si>
    <t xml:space="preserve"> Percentuale Assenze.</t>
  </si>
  <si>
    <t>SETTEMBRE: 2016</t>
  </si>
  <si>
    <t>NOVEMBRE: 2016</t>
  </si>
  <si>
    <t>OTTOBRE: 2016</t>
  </si>
  <si>
    <t>DICEMBRE: 2016</t>
  </si>
  <si>
    <t>ADDETTO ALLA CONTABILITA'</t>
  </si>
  <si>
    <t>Marzo: 2017</t>
  </si>
  <si>
    <t>Febbraio: 2017</t>
  </si>
  <si>
    <t>Gennaio: 2017</t>
  </si>
  <si>
    <t xml:space="preserve"> GG.Assenze Totali.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</si>
</sst>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7"/>
      <color theme="1"/>
      <name val="Arial"/>
      <family val="2"/>
    </font>
    <font>
      <b/>
      <sz val="11"/>
      <color theme="1"/>
      <name val="Arial1"/>
    </font>
    <font>
      <sz val="8"/>
      <color theme="1"/>
      <name val="Arial1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/>
    <xf numFmtId="9" fontId="3" fillId="0" borderId="1" xfId="1" applyFont="1" applyBorder="1"/>
    <xf numFmtId="164" fontId="2" fillId="0" borderId="0" xfId="0" applyNumberFormat="1" applyFont="1" applyBorder="1" applyAlignment="1"/>
    <xf numFmtId="0" fontId="0" fillId="0" borderId="0" xfId="0" applyBorder="1"/>
    <xf numFmtId="164" fontId="2" fillId="0" borderId="2" xfId="0" applyNumberFormat="1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80555</xdr:rowOff>
    </xdr:from>
    <xdr:to>
      <xdr:col>2</xdr:col>
      <xdr:colOff>609600</xdr:colOff>
      <xdr:row>4</xdr:row>
      <xdr:rowOff>82444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80555"/>
          <a:ext cx="1743075" cy="763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66675</xdr:rowOff>
    </xdr:from>
    <xdr:to>
      <xdr:col>2</xdr:col>
      <xdr:colOff>571500</xdr:colOff>
      <xdr:row>4</xdr:row>
      <xdr:rowOff>68564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66675"/>
          <a:ext cx="1743075" cy="7638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57150</xdr:rowOff>
    </xdr:from>
    <xdr:to>
      <xdr:col>2</xdr:col>
      <xdr:colOff>581025</xdr:colOff>
      <xdr:row>4</xdr:row>
      <xdr:rowOff>59039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57150"/>
          <a:ext cx="1743075" cy="7638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95250</xdr:rowOff>
    </xdr:from>
    <xdr:to>
      <xdr:col>2</xdr:col>
      <xdr:colOff>600075</xdr:colOff>
      <xdr:row>4</xdr:row>
      <xdr:rowOff>97139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95250"/>
          <a:ext cx="1743075" cy="763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F26" sqref="F26"/>
    </sheetView>
  </sheetViews>
  <sheetFormatPr defaultRowHeight="15"/>
  <cols>
    <col min="1" max="1" width="18.140625" bestFit="1" customWidth="1"/>
    <col min="2" max="2" width="31.7109375" bestFit="1" customWidth="1"/>
    <col min="3" max="4" width="9.42578125" customWidth="1"/>
    <col min="5" max="5" width="11" customWidth="1"/>
    <col min="6" max="6" width="10.42578125" customWidth="1"/>
    <col min="7" max="7" width="9.42578125" customWidth="1"/>
  </cols>
  <sheetData>
    <row r="7" spans="1:7">
      <c r="A7" s="8" t="s">
        <v>21</v>
      </c>
      <c r="B7" s="8"/>
      <c r="C7" s="8"/>
      <c r="D7" s="8"/>
      <c r="E7" s="8"/>
      <c r="F7" s="8"/>
      <c r="G7" s="8"/>
    </row>
    <row r="8" spans="1:7" ht="33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22</v>
      </c>
      <c r="G8" s="2" t="s">
        <v>13</v>
      </c>
    </row>
    <row r="9" spans="1:7">
      <c r="A9" s="3" t="s">
        <v>6</v>
      </c>
      <c r="B9" s="3" t="s">
        <v>6</v>
      </c>
      <c r="C9" s="4">
        <v>2</v>
      </c>
      <c r="D9" s="4">
        <v>42</v>
      </c>
      <c r="E9" s="4">
        <v>41</v>
      </c>
      <c r="F9" s="4">
        <v>0</v>
      </c>
      <c r="G9" s="5">
        <f>+F9/D9</f>
        <v>0</v>
      </c>
    </row>
    <row r="10" spans="1:7">
      <c r="A10" s="3"/>
      <c r="B10" s="3"/>
      <c r="C10" s="4"/>
      <c r="D10" s="4"/>
      <c r="E10" s="4"/>
      <c r="F10" s="4"/>
      <c r="G10" s="4"/>
    </row>
    <row r="11" spans="1:7">
      <c r="A11" s="3" t="s">
        <v>7</v>
      </c>
      <c r="B11" s="3" t="s">
        <v>18</v>
      </c>
      <c r="C11" s="4">
        <v>1</v>
      </c>
      <c r="D11" s="4">
        <v>21</v>
      </c>
      <c r="E11" s="4">
        <v>16</v>
      </c>
      <c r="F11" s="4">
        <v>5</v>
      </c>
      <c r="G11" s="5">
        <f>+F11/D11</f>
        <v>0.23809523809523808</v>
      </c>
    </row>
    <row r="12" spans="1:7">
      <c r="A12" s="3"/>
      <c r="B12" s="3"/>
      <c r="C12" s="4"/>
      <c r="D12" s="4"/>
      <c r="E12" s="4"/>
      <c r="F12" s="4"/>
      <c r="G12" s="4"/>
    </row>
    <row r="14" spans="1:7">
      <c r="A14" s="8" t="s">
        <v>20</v>
      </c>
      <c r="B14" s="8"/>
      <c r="C14" s="8"/>
      <c r="D14" s="8"/>
      <c r="E14" s="8"/>
      <c r="F14" s="8"/>
      <c r="G14" s="8"/>
    </row>
    <row r="15" spans="1:7" ht="33.75">
      <c r="A15" s="1" t="s">
        <v>0</v>
      </c>
      <c r="B15" s="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13</v>
      </c>
    </row>
    <row r="16" spans="1:7">
      <c r="A16" s="3" t="s">
        <v>6</v>
      </c>
      <c r="B16" s="3" t="s">
        <v>6</v>
      </c>
      <c r="C16" s="4">
        <v>2</v>
      </c>
      <c r="D16" s="4">
        <v>40</v>
      </c>
      <c r="E16" s="4">
        <v>39</v>
      </c>
      <c r="F16" s="4">
        <v>0</v>
      </c>
      <c r="G16" s="5">
        <f>+F16/D16</f>
        <v>0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7</v>
      </c>
      <c r="B18" s="3" t="s">
        <v>18</v>
      </c>
      <c r="C18" s="4">
        <v>1</v>
      </c>
      <c r="D18" s="4">
        <v>20</v>
      </c>
      <c r="E18" s="4">
        <v>16</v>
      </c>
      <c r="F18" s="4">
        <v>0</v>
      </c>
      <c r="G18" s="5">
        <f>+F18/D18</f>
        <v>0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19</v>
      </c>
      <c r="B21" s="8"/>
      <c r="C21" s="8"/>
      <c r="D21" s="8"/>
      <c r="E21" s="8"/>
      <c r="F21" s="8"/>
      <c r="G21" s="8"/>
    </row>
    <row r="22" spans="1:7" ht="33.75">
      <c r="A22" s="1" t="s">
        <v>0</v>
      </c>
      <c r="B22" s="1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13</v>
      </c>
    </row>
    <row r="23" spans="1:7">
      <c r="A23" s="3" t="s">
        <v>6</v>
      </c>
      <c r="B23" s="3" t="s">
        <v>6</v>
      </c>
      <c r="C23" s="4">
        <v>2</v>
      </c>
      <c r="D23" s="4">
        <v>46</v>
      </c>
      <c r="E23" s="4">
        <v>44</v>
      </c>
      <c r="F23" s="4">
        <v>0</v>
      </c>
      <c r="G23" s="5">
        <f>+F23/D23</f>
        <v>0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7</v>
      </c>
      <c r="B25" s="3" t="s">
        <v>18</v>
      </c>
      <c r="C25" s="4">
        <v>1</v>
      </c>
      <c r="D25" s="4">
        <v>23</v>
      </c>
      <c r="E25" s="4">
        <v>22</v>
      </c>
      <c r="F25" s="4">
        <v>1</v>
      </c>
      <c r="G25" s="5">
        <f>+F25/D25</f>
        <v>4.3478260869565216E-2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7:G7"/>
    <mergeCell ref="A14:G14"/>
    <mergeCell ref="A21:G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E23" sqref="E23"/>
    </sheetView>
  </sheetViews>
  <sheetFormatPr defaultRowHeight="15"/>
  <cols>
    <col min="1" max="1" width="19.5703125" bestFit="1" customWidth="1"/>
    <col min="2" max="2" width="31.7109375" bestFit="1" customWidth="1"/>
    <col min="3" max="4" width="9.42578125" customWidth="1"/>
    <col min="5" max="5" width="11" customWidth="1"/>
    <col min="6" max="7" width="9.42578125" customWidth="1"/>
  </cols>
  <sheetData>
    <row r="7" spans="1:7">
      <c r="A7" s="8" t="s">
        <v>8</v>
      </c>
      <c r="B7" s="8"/>
      <c r="C7" s="8"/>
      <c r="D7" s="8"/>
      <c r="E7" s="8"/>
      <c r="F7" s="8"/>
      <c r="G7" s="8"/>
    </row>
    <row r="8" spans="1:7" ht="33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13</v>
      </c>
    </row>
    <row r="9" spans="1:7">
      <c r="A9" s="3" t="s">
        <v>6</v>
      </c>
      <c r="B9" s="3" t="s">
        <v>6</v>
      </c>
      <c r="C9" s="4">
        <v>2</v>
      </c>
      <c r="D9" s="4">
        <v>40</v>
      </c>
      <c r="E9" s="4">
        <v>40</v>
      </c>
      <c r="F9" s="4">
        <v>0</v>
      </c>
      <c r="G9" s="5">
        <f>+F9/D9</f>
        <v>0</v>
      </c>
    </row>
    <row r="10" spans="1:7">
      <c r="A10" s="3"/>
      <c r="B10" s="3"/>
      <c r="C10" s="4"/>
      <c r="D10" s="4"/>
      <c r="E10" s="4"/>
      <c r="F10" s="4"/>
      <c r="G10" s="4"/>
    </row>
    <row r="11" spans="1:7">
      <c r="A11" s="3" t="s">
        <v>7</v>
      </c>
      <c r="B11" s="3" t="s">
        <v>18</v>
      </c>
      <c r="C11" s="4">
        <v>1</v>
      </c>
      <c r="D11" s="4">
        <v>20</v>
      </c>
      <c r="E11" s="4">
        <v>19</v>
      </c>
      <c r="F11" s="4">
        <v>1</v>
      </c>
      <c r="G11" s="5">
        <f>+F11/D11</f>
        <v>0.05</v>
      </c>
    </row>
    <row r="12" spans="1:7">
      <c r="A12" s="3"/>
      <c r="B12" s="3"/>
      <c r="C12" s="4"/>
      <c r="D12" s="4"/>
      <c r="E12" s="4"/>
      <c r="F12" s="4"/>
      <c r="G12" s="4"/>
    </row>
    <row r="14" spans="1:7">
      <c r="A14" s="8" t="s">
        <v>9</v>
      </c>
      <c r="B14" s="8"/>
      <c r="C14" s="8"/>
      <c r="D14" s="8"/>
      <c r="E14" s="8"/>
      <c r="F14" s="8"/>
      <c r="G14" s="8"/>
    </row>
    <row r="15" spans="1:7" ht="33.75">
      <c r="A15" s="1" t="s">
        <v>0</v>
      </c>
      <c r="B15" s="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13</v>
      </c>
    </row>
    <row r="16" spans="1:7">
      <c r="A16" s="3" t="s">
        <v>6</v>
      </c>
      <c r="B16" s="3" t="s">
        <v>6</v>
      </c>
      <c r="C16" s="4">
        <v>2</v>
      </c>
      <c r="D16" s="4">
        <v>44</v>
      </c>
      <c r="E16" s="4">
        <v>43</v>
      </c>
      <c r="F16" s="4">
        <v>1</v>
      </c>
      <c r="G16" s="5">
        <f>+F16/D16</f>
        <v>2.2727272727272728E-2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7</v>
      </c>
      <c r="B18" s="3" t="s">
        <v>18</v>
      </c>
      <c r="C18" s="4">
        <v>1</v>
      </c>
      <c r="D18" s="4">
        <f>+D16/2</f>
        <v>22</v>
      </c>
      <c r="E18" s="4">
        <f>+D18-F18</f>
        <v>20</v>
      </c>
      <c r="F18" s="4">
        <v>2</v>
      </c>
      <c r="G18" s="5">
        <f>+F18/D18</f>
        <v>9.0909090909090912E-2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10</v>
      </c>
      <c r="B21" s="8"/>
      <c r="C21" s="8"/>
      <c r="D21" s="8"/>
      <c r="E21" s="8"/>
      <c r="F21" s="8"/>
      <c r="G21" s="8"/>
    </row>
    <row r="22" spans="1:7" ht="33.75">
      <c r="A22" s="1" t="s">
        <v>0</v>
      </c>
      <c r="B22" s="1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13</v>
      </c>
    </row>
    <row r="23" spans="1:7">
      <c r="A23" s="3" t="s">
        <v>6</v>
      </c>
      <c r="B23" s="3" t="s">
        <v>6</v>
      </c>
      <c r="C23" s="4">
        <v>2</v>
      </c>
      <c r="D23" s="4">
        <v>42</v>
      </c>
      <c r="E23" s="4">
        <v>41</v>
      </c>
      <c r="F23" s="4">
        <v>0</v>
      </c>
      <c r="G23" s="5">
        <f>+F23/D23</f>
        <v>0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7</v>
      </c>
      <c r="B25" s="3" t="s">
        <v>18</v>
      </c>
      <c r="C25" s="4">
        <v>1</v>
      </c>
      <c r="D25" s="4">
        <v>21</v>
      </c>
      <c r="E25" s="4">
        <v>20</v>
      </c>
      <c r="F25" s="4">
        <v>1</v>
      </c>
      <c r="G25" s="5">
        <f>+F25/D25</f>
        <v>4.7619047619047616E-2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7:G7"/>
    <mergeCell ref="A14:G14"/>
    <mergeCell ref="A21:G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E23" sqref="E23"/>
    </sheetView>
  </sheetViews>
  <sheetFormatPr defaultRowHeight="15"/>
  <cols>
    <col min="1" max="1" width="19.5703125" bestFit="1" customWidth="1"/>
    <col min="2" max="2" width="31.7109375" bestFit="1" customWidth="1"/>
    <col min="3" max="7" width="9.42578125" customWidth="1"/>
  </cols>
  <sheetData>
    <row r="7" spans="1:7">
      <c r="A7" s="8" t="s">
        <v>11</v>
      </c>
      <c r="B7" s="8"/>
      <c r="C7" s="8"/>
      <c r="D7" s="8"/>
      <c r="E7" s="8"/>
      <c r="F7" s="8"/>
      <c r="G7" s="8"/>
    </row>
    <row r="8" spans="1:7" ht="33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22</v>
      </c>
      <c r="G8" s="2" t="s">
        <v>13</v>
      </c>
    </row>
    <row r="9" spans="1:7">
      <c r="A9" s="3" t="s">
        <v>6</v>
      </c>
      <c r="B9" s="3" t="s">
        <v>6</v>
      </c>
      <c r="C9" s="4">
        <v>2</v>
      </c>
      <c r="D9" s="4">
        <v>42</v>
      </c>
      <c r="E9" s="4">
        <v>41</v>
      </c>
      <c r="F9" s="4">
        <v>1</v>
      </c>
      <c r="G9" s="5">
        <f>+F9/D9</f>
        <v>2.3809523809523808E-2</v>
      </c>
    </row>
    <row r="10" spans="1:7">
      <c r="A10" s="3"/>
      <c r="B10" s="3"/>
      <c r="C10" s="4"/>
      <c r="D10" s="4"/>
      <c r="E10" s="4"/>
      <c r="F10" s="4"/>
      <c r="G10" s="4"/>
    </row>
    <row r="11" spans="1:7">
      <c r="A11" s="3" t="s">
        <v>7</v>
      </c>
      <c r="B11" s="3" t="s">
        <v>18</v>
      </c>
      <c r="C11" s="4">
        <v>1</v>
      </c>
      <c r="D11" s="4">
        <f>+D9/2</f>
        <v>21</v>
      </c>
      <c r="E11" s="4">
        <v>21</v>
      </c>
      <c r="F11" s="4">
        <v>0</v>
      </c>
      <c r="G11" s="5">
        <f>+F11/D11</f>
        <v>0</v>
      </c>
    </row>
    <row r="12" spans="1:7">
      <c r="A12" s="3"/>
      <c r="B12" s="3"/>
      <c r="C12" s="4"/>
      <c r="D12" s="4"/>
      <c r="E12" s="4"/>
      <c r="F12" s="4"/>
      <c r="G12" s="4"/>
    </row>
    <row r="14" spans="1:7">
      <c r="A14" s="8" t="s">
        <v>12</v>
      </c>
      <c r="B14" s="8"/>
      <c r="C14" s="8"/>
      <c r="D14" s="8"/>
      <c r="E14" s="8"/>
      <c r="F14" s="8"/>
      <c r="G14" s="8"/>
    </row>
    <row r="15" spans="1:7" ht="33.75">
      <c r="A15" s="1" t="s">
        <v>0</v>
      </c>
      <c r="B15" s="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13</v>
      </c>
    </row>
    <row r="16" spans="1:7">
      <c r="A16" s="3" t="s">
        <v>6</v>
      </c>
      <c r="B16" s="3" t="s">
        <v>6</v>
      </c>
      <c r="C16" s="4">
        <v>2</v>
      </c>
      <c r="D16" s="4">
        <v>20</v>
      </c>
      <c r="E16" s="4">
        <f>+D16</f>
        <v>20</v>
      </c>
      <c r="F16" s="4">
        <v>0</v>
      </c>
      <c r="G16" s="5">
        <f>+F16/D16</f>
        <v>0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7</v>
      </c>
      <c r="B18" s="3" t="s">
        <v>18</v>
      </c>
      <c r="C18" s="4">
        <v>1</v>
      </c>
      <c r="D18" s="4">
        <f>+D16/2</f>
        <v>10</v>
      </c>
      <c r="E18" s="4">
        <f>+D18</f>
        <v>10</v>
      </c>
      <c r="F18" s="4">
        <v>0</v>
      </c>
      <c r="G18" s="5">
        <f>+F18/D18</f>
        <v>0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14</v>
      </c>
      <c r="B21" s="8"/>
      <c r="C21" s="8"/>
      <c r="D21" s="8"/>
      <c r="E21" s="8"/>
      <c r="F21" s="8"/>
      <c r="G21" s="8"/>
    </row>
    <row r="22" spans="1:7" ht="33.75">
      <c r="A22" s="1" t="s">
        <v>0</v>
      </c>
      <c r="B22" s="1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13</v>
      </c>
    </row>
    <row r="23" spans="1:7">
      <c r="A23" s="3" t="s">
        <v>6</v>
      </c>
      <c r="B23" s="3" t="s">
        <v>6</v>
      </c>
      <c r="C23" s="4">
        <v>2</v>
      </c>
      <c r="D23" s="4">
        <v>42</v>
      </c>
      <c r="E23" s="4">
        <v>42</v>
      </c>
      <c r="F23" s="4">
        <v>0</v>
      </c>
      <c r="G23" s="5">
        <f>+F23/D23</f>
        <v>0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7</v>
      </c>
      <c r="B25" s="3" t="s">
        <v>18</v>
      </c>
      <c r="C25" s="4">
        <v>1</v>
      </c>
      <c r="D25" s="4">
        <f>+D23/2</f>
        <v>21</v>
      </c>
      <c r="E25" s="4">
        <f>+D25-F25</f>
        <v>21</v>
      </c>
      <c r="F25" s="4">
        <v>0</v>
      </c>
      <c r="G25" s="5">
        <f>+F25/D25</f>
        <v>0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7:G7"/>
    <mergeCell ref="A14:G14"/>
    <mergeCell ref="A21:G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FD26"/>
  <sheetViews>
    <sheetView tabSelected="1" workbookViewId="0">
      <selection activeCell="E25" sqref="E25"/>
    </sheetView>
  </sheetViews>
  <sheetFormatPr defaultRowHeight="15"/>
  <cols>
    <col min="1" max="1" width="19.5703125" bestFit="1" customWidth="1"/>
    <col min="2" max="2" width="31.7109375" bestFit="1" customWidth="1"/>
    <col min="3" max="7" width="9.42578125" customWidth="1"/>
  </cols>
  <sheetData>
    <row r="7" spans="1:16384">
      <c r="A7" s="8" t="s">
        <v>16</v>
      </c>
      <c r="B7" s="8"/>
      <c r="C7" s="8"/>
      <c r="D7" s="8"/>
      <c r="E7" s="8"/>
      <c r="F7" s="8"/>
      <c r="G7" s="8"/>
    </row>
    <row r="8" spans="1:16384" ht="33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22</v>
      </c>
      <c r="G8" s="2" t="s">
        <v>13</v>
      </c>
    </row>
    <row r="9" spans="1:16384">
      <c r="A9" s="3" t="s">
        <v>6</v>
      </c>
      <c r="B9" s="3" t="s">
        <v>6</v>
      </c>
      <c r="C9" s="4">
        <v>2</v>
      </c>
      <c r="D9" s="4">
        <v>44</v>
      </c>
      <c r="E9" s="4">
        <v>41</v>
      </c>
      <c r="F9" s="4">
        <v>3</v>
      </c>
      <c r="G9" s="5">
        <f>+F9/D9</f>
        <v>6.8181818181818177E-2</v>
      </c>
    </row>
    <row r="10" spans="1:16384">
      <c r="A10" s="3"/>
      <c r="B10" s="3"/>
      <c r="C10" s="4"/>
      <c r="D10" s="4"/>
      <c r="E10" s="4"/>
      <c r="F10" s="4"/>
      <c r="G10" s="4"/>
    </row>
    <row r="11" spans="1:16384">
      <c r="A11" s="3" t="s">
        <v>7</v>
      </c>
      <c r="B11" s="3" t="s">
        <v>18</v>
      </c>
      <c r="C11" s="4">
        <v>1</v>
      </c>
      <c r="D11" s="4">
        <f>+D9/2</f>
        <v>22</v>
      </c>
      <c r="E11" s="4">
        <f>+D11</f>
        <v>22</v>
      </c>
      <c r="F11" s="4">
        <v>0</v>
      </c>
      <c r="G11" s="5">
        <f>+F11/D11</f>
        <v>0</v>
      </c>
    </row>
    <row r="12" spans="1:16384">
      <c r="A12" s="3"/>
      <c r="B12" s="3"/>
      <c r="C12" s="4"/>
      <c r="D12" s="4"/>
      <c r="E12" s="4"/>
      <c r="F12" s="4"/>
      <c r="G12" s="4"/>
    </row>
    <row r="14" spans="1:16384" s="7" customFormat="1">
      <c r="A14" s="8" t="s">
        <v>15</v>
      </c>
      <c r="B14" s="8"/>
      <c r="C14" s="8"/>
      <c r="D14" s="8"/>
      <c r="E14" s="8"/>
      <c r="F14" s="8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  <c r="XFC14" s="6"/>
      <c r="XFD14" s="6"/>
    </row>
    <row r="15" spans="1:16384" ht="33.75">
      <c r="A15" s="1" t="s">
        <v>0</v>
      </c>
      <c r="B15" s="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13</v>
      </c>
    </row>
    <row r="16" spans="1:16384">
      <c r="A16" s="3" t="s">
        <v>6</v>
      </c>
      <c r="B16" s="3" t="s">
        <v>6</v>
      </c>
      <c r="C16" s="4">
        <v>2</v>
      </c>
      <c r="D16" s="4">
        <v>42</v>
      </c>
      <c r="E16" s="4">
        <f>+D16-F16</f>
        <v>39</v>
      </c>
      <c r="F16" s="4">
        <v>3</v>
      </c>
      <c r="G16" s="5">
        <f>+F16/D16</f>
        <v>7.1428571428571425E-2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7</v>
      </c>
      <c r="B18" s="3" t="s">
        <v>18</v>
      </c>
      <c r="C18" s="4">
        <v>1</v>
      </c>
      <c r="D18" s="4">
        <f>+D16/2</f>
        <v>21</v>
      </c>
      <c r="E18" s="4">
        <f>+D18-F18</f>
        <v>21</v>
      </c>
      <c r="F18" s="4">
        <v>0</v>
      </c>
      <c r="G18" s="5">
        <f>+F18/D18</f>
        <v>0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17</v>
      </c>
      <c r="B21" s="8"/>
      <c r="C21" s="8"/>
      <c r="D21" s="8"/>
      <c r="E21" s="8"/>
      <c r="F21" s="8"/>
      <c r="G21" s="8"/>
    </row>
    <row r="22" spans="1:7" ht="33.75">
      <c r="A22" s="1" t="s">
        <v>0</v>
      </c>
      <c r="B22" s="1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13</v>
      </c>
    </row>
    <row r="23" spans="1:7">
      <c r="A23" s="3" t="s">
        <v>6</v>
      </c>
      <c r="B23" s="3" t="s">
        <v>6</v>
      </c>
      <c r="C23" s="4">
        <v>2</v>
      </c>
      <c r="D23" s="4">
        <v>36</v>
      </c>
      <c r="E23" s="4">
        <v>35</v>
      </c>
      <c r="F23" s="4">
        <v>1</v>
      </c>
      <c r="G23" s="5">
        <f>+F23/D23</f>
        <v>2.7777777777777776E-2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7</v>
      </c>
      <c r="B25" s="3" t="s">
        <v>18</v>
      </c>
      <c r="C25" s="4">
        <v>1</v>
      </c>
      <c r="D25" s="4">
        <f>+D23/2</f>
        <v>18</v>
      </c>
      <c r="E25" s="4">
        <v>17</v>
      </c>
      <c r="F25" s="4">
        <v>0</v>
      </c>
      <c r="G25" s="5">
        <f>+F25/D25</f>
        <v>0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21:G21"/>
    <mergeCell ref="A7:G7"/>
    <mergeCell ref="A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 2017</vt:lpstr>
      <vt:lpstr>II° TRIM 2017</vt:lpstr>
      <vt:lpstr>III° TRIM 2017</vt:lpstr>
      <vt:lpstr>IV° TRIM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enzalagala</cp:lastModifiedBy>
  <dcterms:created xsi:type="dcterms:W3CDTF">2015-10-27T08:25:03Z</dcterms:created>
  <dcterms:modified xsi:type="dcterms:W3CDTF">2018-02-01T16:01:25Z</dcterms:modified>
</cp:coreProperties>
</file>