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F214C238-E2B0-4B27-9B40-2C60E18177BA}" xr6:coauthVersionLast="46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2020" sheetId="6" r:id="rId1"/>
  </sheets>
  <definedNames>
    <definedName name="_xlnm._FilterDatabase" localSheetId="0" hidden="1">'2020'!$A$1:$I$131</definedName>
  </definedNames>
  <calcPr calcId="181029"/>
</workbook>
</file>

<file path=xl/calcChain.xml><?xml version="1.0" encoding="utf-8"?>
<calcChain xmlns="http://schemas.openxmlformats.org/spreadsheetml/2006/main">
  <c r="H122" i="6" l="1"/>
  <c r="H99" i="6"/>
  <c r="H72" i="6"/>
</calcChain>
</file>

<file path=xl/sharedStrings.xml><?xml version="1.0" encoding="utf-8"?>
<sst xmlns="http://schemas.openxmlformats.org/spreadsheetml/2006/main" count="582" uniqueCount="220">
  <si>
    <t>COGNOME</t>
  </si>
  <si>
    <t>NOME</t>
  </si>
  <si>
    <t>OGGETTO CONTRATTO/COMMESSA</t>
  </si>
  <si>
    <t>SCADENZA CONTRATTUALE</t>
  </si>
  <si>
    <t>COMPENSO TOTALE</t>
  </si>
  <si>
    <t>FUSCO</t>
  </si>
  <si>
    <t>MARIA</t>
  </si>
  <si>
    <t>ANTONIO</t>
  </si>
  <si>
    <t>GAMBARDELLA</t>
  </si>
  <si>
    <t>ANGELO</t>
  </si>
  <si>
    <t>FRANCESCO</t>
  </si>
  <si>
    <t>CONCETTA</t>
  </si>
  <si>
    <t>ANGELINA</t>
  </si>
  <si>
    <t xml:space="preserve">AMATUCCI </t>
  </si>
  <si>
    <t>EMILIA</t>
  </si>
  <si>
    <t>ERCOLINI</t>
  </si>
  <si>
    <t>GIULIANA</t>
  </si>
  <si>
    <t>GIUSEPPE</t>
  </si>
  <si>
    <t>MARIAROSARIA</t>
  </si>
  <si>
    <t xml:space="preserve">ZUCCARO </t>
  </si>
  <si>
    <t>GIOVANNA</t>
  </si>
  <si>
    <t>MARIA GRAZIA</t>
  </si>
  <si>
    <t>VECCHIONE</t>
  </si>
  <si>
    <t>FELICE</t>
  </si>
  <si>
    <t xml:space="preserve">FRANCESCO </t>
  </si>
  <si>
    <t xml:space="preserve">INCARICO PROFESSIONALE DI LAVORO AUTONOMO </t>
  </si>
  <si>
    <t>TIPO CONTRATTO</t>
  </si>
  <si>
    <t>PARTENZA CONTRATTO</t>
  </si>
  <si>
    <t>TERESA</t>
  </si>
  <si>
    <t>MIELE</t>
  </si>
  <si>
    <t>ZUCCARO</t>
  </si>
  <si>
    <t>MASCIA</t>
  </si>
  <si>
    <t>VERONICA</t>
  </si>
  <si>
    <t>AGUS</t>
  </si>
  <si>
    <t>ALESSIA</t>
  </si>
  <si>
    <t>PAPPALARDO</t>
  </si>
  <si>
    <t>CARMEN</t>
  </si>
  <si>
    <t>DELLA PIETRA</t>
  </si>
  <si>
    <t>GELSOMINA</t>
  </si>
  <si>
    <t>GALLARELLO</t>
  </si>
  <si>
    <t>ILARIA</t>
  </si>
  <si>
    <t>TOSCANO</t>
  </si>
  <si>
    <t>ASSUNTA</t>
  </si>
  <si>
    <t>ANNUNZIATA</t>
  </si>
  <si>
    <t>COLUCCI</t>
  </si>
  <si>
    <t>ORAZIO</t>
  </si>
  <si>
    <t>NOTE</t>
  </si>
  <si>
    <t xml:space="preserve">PEPE </t>
  </si>
  <si>
    <t>ANNACHIARA</t>
  </si>
  <si>
    <t>CAMPISANO</t>
  </si>
  <si>
    <t>MICHELA</t>
  </si>
  <si>
    <t xml:space="preserve">MIELE </t>
  </si>
  <si>
    <t>CAPOLONGO</t>
  </si>
  <si>
    <t>ANTONIETTA</t>
  </si>
  <si>
    <t>IMMACOLATA</t>
  </si>
  <si>
    <t>PACIOLLA</t>
  </si>
  <si>
    <t>APPENDICE ALLA SCRITTURA PRIVATA DEL 09/11/2018 PROT. 3204</t>
  </si>
  <si>
    <t>CASSESE</t>
  </si>
  <si>
    <t>APPENDICE ALLA SCRITTURA PRIVATA DEL 05/11/2018 PROT. 2938</t>
  </si>
  <si>
    <t>SIMEONE</t>
  </si>
  <si>
    <t>APPENDICE ALLA SCRITTURA PRIVATA DEL 04/05/2018 PROT. 1417</t>
  </si>
  <si>
    <t>APPENDICE ALLA SCRITTURA PRIVATA DEL 15/05/2018 PROT. 1509</t>
  </si>
  <si>
    <t>6 MESI</t>
  </si>
  <si>
    <t>NUNZIATA</t>
  </si>
  <si>
    <t>APPENDICE ALLA SCRITTURA PRIVATA DEL 03/05/2018 PROT. 1401</t>
  </si>
  <si>
    <t>SCARPA</t>
  </si>
  <si>
    <t>ANTONELLA</t>
  </si>
  <si>
    <t>APPENDICE ALLA SCRITTURA PRIVATA DEL 17/04/2018 PROT. 1231</t>
  </si>
  <si>
    <t>APPENDICE ALLA SCRITTURA PRIVATA DEL 11/04/2018 PROT. 1151</t>
  </si>
  <si>
    <t>APPENDICE ALLA SCRITTURA PRIVATA DEL 11/04/2018 PROT. 1167</t>
  </si>
  <si>
    <t>APPENDICE ALLA SCRITTURA PRIVATA DEL 13/04/2018 PROT. 1203</t>
  </si>
  <si>
    <t>DUBBIOSO</t>
  </si>
  <si>
    <t>NAPOLITANO</t>
  </si>
  <si>
    <t>TOMMASO</t>
  </si>
  <si>
    <t>CONFERIMENTO INCARICO PROFESSIONALE DI LAVORO AUTONOMO</t>
  </si>
  <si>
    <t>APPENDICE ALLA SCRITTURA PRIVATA DEL 15/05/2018 PROT. 1507</t>
  </si>
  <si>
    <t>MICROZONAZIONE SISMICA</t>
  </si>
  <si>
    <t>ZERELLA</t>
  </si>
  <si>
    <t>BARONE</t>
  </si>
  <si>
    <t>DE RISI</t>
  </si>
  <si>
    <t>ORSOLA</t>
  </si>
  <si>
    <t>CONFERIMENTO INCARICO PROFESSIONALE DI LAVORO AUTONOMO OCCASIONALE</t>
  </si>
  <si>
    <t>NATALE</t>
  </si>
  <si>
    <t>ANNUNZIATA TIZIANA</t>
  </si>
  <si>
    <t>FRANCO</t>
  </si>
  <si>
    <t>ASSISTENZA ALL'UFFICIO DI PIANO</t>
  </si>
  <si>
    <t>SEGRETARIATO SOCIALE COMUNE DI SAVIANO</t>
  </si>
  <si>
    <t>SCALA</t>
  </si>
  <si>
    <t>AUTILIA</t>
  </si>
  <si>
    <t>ALFIERI</t>
  </si>
  <si>
    <t>IOVINO</t>
  </si>
  <si>
    <t>ANNA</t>
  </si>
  <si>
    <t>ELEONORA</t>
  </si>
  <si>
    <t>CONTRATTO DI COLLABORAZIONE COORDINATA E CONTINUATIVA</t>
  </si>
  <si>
    <t>SUPPORTO UFFICIO RAGIONERIA DI MARIGLIANO</t>
  </si>
  <si>
    <t xml:space="preserve">DI PALMA </t>
  </si>
  <si>
    <t>APPENDICE ALLA SCRITTURA PRIVATA DEL 10/10/2019 PROT. 3850</t>
  </si>
  <si>
    <t>APPENDICE ALLA SCRITTURA PRIVATA DEL 17/12/2019 PROT. 5188</t>
  </si>
  <si>
    <t>ASSISTENTE SOCIALE COMUNE DI SAVIANO</t>
  </si>
  <si>
    <t>150 ORE</t>
  </si>
  <si>
    <t>PSICOLOGO COMUNE DI SAVIANO</t>
  </si>
  <si>
    <t>PROROGA DEL CONTRATTO DI COLLABORAZIONE PROFESSIONALE</t>
  </si>
  <si>
    <t>SUPPORTO CUC</t>
  </si>
  <si>
    <t>APPENDICE ALLA SCRITTURA PRIVATA DEL 24/04/2018 PROT. 1370</t>
  </si>
  <si>
    <t>ASSISTENTE SOCIALE COMUNE DI COMIZIANO</t>
  </si>
  <si>
    <t>ASSISTENTE SOCIALE COMUNE DI VISCIANO</t>
  </si>
  <si>
    <t>SCAGLIONE</t>
  </si>
  <si>
    <t>ESPERTO IN PROGRAMMAZIONE SOCIO SANITARIA A SUPPORTO DELL'UDP</t>
  </si>
  <si>
    <t>FRANCESCO SAVERIO</t>
  </si>
  <si>
    <t>ALFIERI IOVINO</t>
  </si>
  <si>
    <t>CARMELA</t>
  </si>
  <si>
    <t xml:space="preserve">PETILLO </t>
  </si>
  <si>
    <t>FIORENZO</t>
  </si>
  <si>
    <t>FINO A CONSEGNA ELABORATI</t>
  </si>
  <si>
    <t>NEGRI CERCIELLO</t>
  </si>
  <si>
    <t>CARMINE</t>
  </si>
  <si>
    <t>VICIDOMINI</t>
  </si>
  <si>
    <t>UFFICIO POLITICHE PER LA FAMIGLIA - TRIBUNALE DI NOLA</t>
  </si>
  <si>
    <t>PEPE</t>
  </si>
  <si>
    <t>APPENDICE ALLA SCRITTURA PRIVATA DEL 08/10/2018 NS PROT. 2721</t>
  </si>
  <si>
    <t>PSICOLOGA UFFICIO POLITICHE PER LA FAMIGLIA</t>
  </si>
  <si>
    <t>PSICOLOGA CENTRO PER LE FAMIGLIE - MEDIAZIONE FAMILIARE</t>
  </si>
  <si>
    <t>APPENDICE ALLA SCRITTURA PRIVATA DEL 03/07/2018 PROT. 2069</t>
  </si>
  <si>
    <t>APPENDICE ALLA SCRITTURA PRIVATA DEL 27/04/2018 PROT. 1370</t>
  </si>
  <si>
    <t>APPENDICE ALLA SCRITTURA PRIVATA DEL 27/04/2018 PROT. 1371</t>
  </si>
  <si>
    <t>APPENDICE ALLA SCRITTURA PRIVATA DEL 19/02/2020 PROT. 1182</t>
  </si>
  <si>
    <t>ASSISTENTE SOCIALE - EMERGENZA COVID - COMUNE DI CAMPOSANO</t>
  </si>
  <si>
    <t>ASSISTENTE SOCIALE - EMERGENZA COVID - COMUNE DI CIMITILE</t>
  </si>
  <si>
    <t>ASSISTENTE SOCIALE - EMERGENZA COVID - COMUNE DI COMIZIANO</t>
  </si>
  <si>
    <t>ASSISTENTE SOCIALE - EMERGENZA COVID - COMUNE DI SAN PAOLO BEL SITO</t>
  </si>
  <si>
    <t>ASSISTENTE SOCIALE - EMERGENZA COVID - COMUNE DI CASAMARCIANO</t>
  </si>
  <si>
    <t>ASSISTENTE SOCIALE - EMERGENZA COVID - COMUNE DI CARBONARA</t>
  </si>
  <si>
    <t>ASSISTENTE SOCIALE - EMERGENZA COVID - COMUNE DI ROCCARAINOLA</t>
  </si>
  <si>
    <t>ASSISTENTE SOCIALE - EMERGENZA COVID - COMUNE DI VISCIANO</t>
  </si>
  <si>
    <t>ASSISTENTE SOCIALE - EMERGENZA COVID - COMUNE DI SAVIANO</t>
  </si>
  <si>
    <t>APPENDICE ALLA SCRITTURA PRIVATA DEL 17/012/2019 PROT. 5188</t>
  </si>
  <si>
    <t>ASSISTENTE SOCIALE - EMERGENZA COVID - COMUNE DI CICCIANO</t>
  </si>
  <si>
    <t>ASSISTENTE SOCIALE - EMERGENZA COVID - COMUNE DI TUFINO</t>
  </si>
  <si>
    <t>ASSISTENTE SOCIALE - COMUNE DI CICCIANO</t>
  </si>
  <si>
    <t>NAPPO</t>
  </si>
  <si>
    <t>MARIA ROSARIA</t>
  </si>
  <si>
    <t xml:space="preserve">INCARICO DI COLLABORAZIONE </t>
  </si>
  <si>
    <t>ASSISTENTE SOCIALE - EMERGENZA COVID - COMUNE DI LIVERI</t>
  </si>
  <si>
    <t xml:space="preserve">PROROGA </t>
  </si>
  <si>
    <t>SUPPORTO UFFICIO DI PIANO</t>
  </si>
  <si>
    <t>PROROGA</t>
  </si>
  <si>
    <t>SUPPORTO UFFICO DI PIANO</t>
  </si>
  <si>
    <t>SEGRETARIATO SOCIALE COMUNE DI SAVIANO - PSICOLOGO</t>
  </si>
  <si>
    <t>SEGRETARIATO SOCIALE COMUNE DI SAVIANO - EMERGENZA COVID - ASSISTENTE SOCIALE</t>
  </si>
  <si>
    <t>SEGRETARIATO SOCIALE PRESSO I COMUNI DI CASAMARCIANO, CARBONARA DI NOLA, SAN PAOLO BEL SITO - EMERGENZA COVID - ASSISTENTE SOCIALE</t>
  </si>
  <si>
    <t>SEGRETARIATO SOCIALE PRESSO I COMUNI DI CAMPOSANO, CIMITILE, COMIZIANO - ASSISTENTE SOCIALE</t>
  </si>
  <si>
    <t>SEGRETARIATO SOCIALE PRESSO I COMUNI DI CICCIANO, TUFINO - ASSISTENTE SOCIALE</t>
  </si>
  <si>
    <t>SEGRETARIATO SOCIALE PRESSO IL COMUNE DI LIVERI - ASSISTENTE SOCIALE</t>
  </si>
  <si>
    <t>ASSSITENZA SCOLASTICA SPECIALISTICA</t>
  </si>
  <si>
    <t xml:space="preserve">INFANTE </t>
  </si>
  <si>
    <t>SEGRETARIATO SOCIALE COMUNE DI LIVERI - EMERGENZA COVID - ASSISTENTE SOCIALE</t>
  </si>
  <si>
    <t>SEGRETARIATO SOCIALE COMUNE DI VISCIANO - EMERGENZA COVID - ASSISTENTE SOCIALE</t>
  </si>
  <si>
    <t>SEGRETARIATO SOCIALE COMUNE DI ROCCARAINOLA - EMERGENZA COVID - ASSISTENTE SOCIALE</t>
  </si>
  <si>
    <t>SEGRETARIATO SOCIALE COMUNE DI TUFINO- EMERGENZA COVID - ASSISTENTE SOCIALE</t>
  </si>
  <si>
    <t>SEGRETARIATO SOCIALE COMUNE DI CICCIANO- EMERGENZA COVID - ASSISTENTE SOCIALE</t>
  </si>
  <si>
    <t>SEGRETARIATO SOCIALE COMUNE DI SAN PAOLO BEL SITO - EMERGENZA COVID - ASSISTENTE SOCIALE</t>
  </si>
  <si>
    <t>SEGRETARIATO SOCIALE COMUNE DI CASAMARCIANO - EMERGENZA COVID - ASSISTENTE SOCIALE</t>
  </si>
  <si>
    <t>SEGRETARIATO SOCIALE COMUNE DI CARBONARA DI NOLA - EMERGENZA COVID - ASSISTENTE SOCIALE</t>
  </si>
  <si>
    <t>SEGRETARIATO SOCIALE COMUNE DI CAMPOSANO - EMERGENZA COVID - ASSISTENTE SOCIALE</t>
  </si>
  <si>
    <t>SEGRETARIATO SOCIALE COMUNE DI CIMITILE - EMERGENZA COVID - ASSISTENTE SOCIALE</t>
  </si>
  <si>
    <t>SEGRETARIATO SOCIALE COMUNE DI COMIZIANO - EMERGENZA COVID - ASSISTENTE SOCIALE</t>
  </si>
  <si>
    <t>CENTRO PER LE FAMIGLIE - PSICOLOGA</t>
  </si>
  <si>
    <t>MARIAGRAZIA</t>
  </si>
  <si>
    <t>UFFICIO POLITICHE PER LA FAMIGLIA - TRIBUNALE DI NOLA - PSICOLOGA</t>
  </si>
  <si>
    <t>UFFICIO POLITICHE PER LA FAMIGLIA PRESSO IL TRIBUNALE DI NOLA - ASSISTENTE SOCIALI</t>
  </si>
  <si>
    <t>INTEGRAZIONE ORE SERVIZIO</t>
  </si>
  <si>
    <t>SERVIZIO SOCIALE PROFESSIONALE COMUNE DI SAVIANO - EMERGENZA COVID - ASSISTENTE SOCIALE</t>
  </si>
  <si>
    <t>APPENDICE ALLA SCRITTURA PRIVATA DEL 08/05/2020 PROT. 2494</t>
  </si>
  <si>
    <t xml:space="preserve">SCALA </t>
  </si>
  <si>
    <t>APPENDICE AL CONTRATTO DEL 20/11/2019 PROT. 4719</t>
  </si>
  <si>
    <t>MILENA</t>
  </si>
  <si>
    <t>SUPPORTO UDP - AMMINISTRATIVO</t>
  </si>
  <si>
    <t>INCREMENTO ORE</t>
  </si>
  <si>
    <t>SERVIZIO SOCIALE PROFESSIONALE COMUNE DI CAMPOSANO - ASSISTENTE SOCIALE</t>
  </si>
  <si>
    <t>FINO AD ESAURIMENTO ORE PARI A 144</t>
  </si>
  <si>
    <t>SUPPORTO UDP - SOCIOLOGA</t>
  </si>
  <si>
    <t>PROSECUZIONE ATTIVITA'</t>
  </si>
  <si>
    <t>UFFICIO POLITICHE PER LA FAMIGLIA PRESSO IL TRIBUNALE DI NOLA - PSICOLOGA</t>
  </si>
  <si>
    <t>UFFICIO POLITICHE PER LA FAMIGLIA PRESSO IL TRIBUNALE DI NOLA - ASSISTENTE SOCIALE</t>
  </si>
  <si>
    <t xml:space="preserve">SEGRETARIATO SOCIALE - COMUNE DI VISCIANO - ASSISTENTE SOCIALE </t>
  </si>
  <si>
    <t>SUPPORTO UDP - ASSISTENTE SOCIALE</t>
  </si>
  <si>
    <t xml:space="preserve">NATALE </t>
  </si>
  <si>
    <t>SEGRETARIATO SOCIALE COMUNE DI LIVERI - ASSISTENTE SOCIALE</t>
  </si>
  <si>
    <t>SEGRETARIATO SOCIALE COMUNE DI SAVIANO - ASSISTENTE SOCIALE</t>
  </si>
  <si>
    <t>SEGRETARIATO SOCIALE COMUNE DI CIMITILE - ASSISTENTE SOCIALE</t>
  </si>
  <si>
    <t>SEGRETARIATO SOCIALE COMUNE DI CAMPOSANO - ASSISTENTE SOCIALE</t>
  </si>
  <si>
    <t>SEGRETARIATO SOCIALE COMUNE DI SAN PAOLO BEL SITO - ASSISTENTE SOCIALE</t>
  </si>
  <si>
    <t>SEGRETARIATO SOCIALE COMUNE DI CARBONARA DI NOLA - ASSISTENTE SOCIALE</t>
  </si>
  <si>
    <t>SEGRETARIATO SOCIALE COMUNE DI CASAMARCIANO - ASSISTENTE SOCIALE</t>
  </si>
  <si>
    <t xml:space="preserve">SEGRETARIATO SOCIALE - COMUNE DI ROCCARAINOLA - ASSISTENTE SOCIALE </t>
  </si>
  <si>
    <t>SEGRETARIATO SOCIALE COMUNE DI TUFINO - ASSISTENTE SOCIALE</t>
  </si>
  <si>
    <t>SEGRETARIATO SOCIALE COMUNE DI CICCIANO - ASSISTENTE SOCIALE</t>
  </si>
  <si>
    <t>SEGRETARIATO SOCIALE COMUNE DI COMIZIANO - ASSISTENTE SOCIALE</t>
  </si>
  <si>
    <t>INCARICO PROFESSIONALE DI LAVORO AUTONOMO - APPENDICE</t>
  </si>
  <si>
    <t>SUPPORTO UFFICIO POLITICHE SOCIALI COMUNE DI SAN PAOLO BEL SITO</t>
  </si>
  <si>
    <t>12 ORE SETTIMANALI</t>
  </si>
  <si>
    <t>300 EURO RIMBORSO SPESE</t>
  </si>
  <si>
    <t>SEI MESI</t>
  </si>
  <si>
    <t>APPENDICE AL CONTRATTO N. 1504</t>
  </si>
  <si>
    <t>APPENDICE AL CONTRATTO N. 1308</t>
  </si>
  <si>
    <t>SERVIZI TECNICI MICROZONAZIONE SISMICA ESPERTO GIS</t>
  </si>
  <si>
    <t>SERVIZI TECNICI MICROZONAZIONE SISMICA COORDINATORE</t>
  </si>
  <si>
    <t>PREVIO TRASFERIMENTO FONDI COMUNI SOCI</t>
  </si>
  <si>
    <t xml:space="preserve">MAZZA </t>
  </si>
  <si>
    <t>SEGRETARIATO SOCIALE COMUNE DI ROCCARAINOLA - ASSISTENTE SOCIALE</t>
  </si>
  <si>
    <t>SEGRETARIATO SOCIALE COMUNE DI VISCIANO - ASSISTENTE SOCIALE</t>
  </si>
  <si>
    <t>SUPPORTO UFFICIO TECNICO COMUNE SAN VITALIANO</t>
  </si>
  <si>
    <t>AFFIDO TERRITORIALE - ASSISTENZA LEGALE/AMMINISTRATIVA</t>
  </si>
  <si>
    <t>APPENDICE AL CONTRATTO NS PROT. 4906</t>
  </si>
  <si>
    <t>SERVIZIO AFFIDO TERRITORIALE - PSICOLOGA</t>
  </si>
  <si>
    <t>APPENDICE AL CONTRATTO NS PROT. 3247</t>
  </si>
  <si>
    <t>ADDETTO STAMPA, RESPONSABILE UFFICIO COMUNICAZIONE E SOCIAL MEDIA</t>
  </si>
  <si>
    <t>Curriculum Vitae</t>
  </si>
  <si>
    <t>consulta</t>
  </si>
  <si>
    <t>TIZIANA NATALE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</si>
</sst>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right"/>
    </xf>
    <xf numFmtId="3" fontId="0" fillId="0" borderId="1" xfId="0" applyNumberFormat="1" applyBorder="1"/>
    <xf numFmtId="0" fontId="0" fillId="0" borderId="1" xfId="0" applyFont="1" applyBorder="1"/>
    <xf numFmtId="0" fontId="0" fillId="0" borderId="1" xfId="0" applyBorder="1" applyAlignment="1">
      <alignment wrapText="1"/>
    </xf>
    <xf numFmtId="164" fontId="0" fillId="0" borderId="1" xfId="1" applyFont="1" applyBorder="1"/>
    <xf numFmtId="164" fontId="0" fillId="0" borderId="1" xfId="0" applyNumberFormat="1" applyBorder="1"/>
    <xf numFmtId="164" fontId="3" fillId="0" borderId="1" xfId="1" applyFont="1" applyBorder="1"/>
    <xf numFmtId="0" fontId="0" fillId="0" borderId="0" xfId="0" applyBorder="1"/>
    <xf numFmtId="0" fontId="0" fillId="0" borderId="0" xfId="0" applyBorder="1" applyAlignment="1">
      <alignment wrapText="1"/>
    </xf>
    <xf numFmtId="164" fontId="0" fillId="0" borderId="0" xfId="1" applyFont="1" applyBorder="1"/>
    <xf numFmtId="164" fontId="0" fillId="0" borderId="1" xfId="1" applyFont="1" applyFill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1" xfId="2" applyBorder="1"/>
  </cellXfs>
  <cellStyles count="3">
    <cellStyle name="Collegamento ipertestuale" xfId="2" builtinId="8"/>
    <cellStyle name="Normale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genziaareanolana.it/curriculum/2020/Capolongo%20Antonietta" TargetMode="External"/><Relationship Id="rId13" Type="http://schemas.openxmlformats.org/officeDocument/2006/relationships/hyperlink" Target="https://www.agenziaareanolana.it/curriculum/2020/Di%20Palma%20Eleonora" TargetMode="External"/><Relationship Id="rId18" Type="http://schemas.openxmlformats.org/officeDocument/2006/relationships/hyperlink" Target="https://www.agenziaareanolana.it/curriculum/2020/Gallarello%20Ilaria" TargetMode="External"/><Relationship Id="rId26" Type="http://schemas.openxmlformats.org/officeDocument/2006/relationships/hyperlink" Target="https://www.agenziaareanolana.it/curriculum/2020/Nappo%20Maria%20Rosaria" TargetMode="External"/><Relationship Id="rId39" Type="http://schemas.openxmlformats.org/officeDocument/2006/relationships/hyperlink" Target="https://www.agenziaareanolana.it/curriculum/2020/Vecchione%20Maria%20Grazia" TargetMode="External"/><Relationship Id="rId3" Type="http://schemas.openxmlformats.org/officeDocument/2006/relationships/hyperlink" Target="https://www.agenziaareanolana.it/curriculum/2020/Alfieri%20Iovino%20Carmela" TargetMode="External"/><Relationship Id="rId21" Type="http://schemas.openxmlformats.org/officeDocument/2006/relationships/hyperlink" Target="https://www.agenziaareanolana.it/curriculum/2020/Iovino%20Anna" TargetMode="External"/><Relationship Id="rId34" Type="http://schemas.openxmlformats.org/officeDocument/2006/relationships/hyperlink" Target="https://www.agenziaareanolana.it/curriculum/2020/Scaglione%20Felice" TargetMode="External"/><Relationship Id="rId42" Type="http://schemas.openxmlformats.org/officeDocument/2006/relationships/hyperlink" Target="https://www.agenziaareanolana.it/curriculum/2020/Zuccaro%20Concetta" TargetMode="External"/><Relationship Id="rId7" Type="http://schemas.openxmlformats.org/officeDocument/2006/relationships/hyperlink" Target="https://www.agenziaareanolana.it/curriculum/2020/Campisano%20Michela" TargetMode="External"/><Relationship Id="rId12" Type="http://schemas.openxmlformats.org/officeDocument/2006/relationships/hyperlink" Target="https://www.agenziaareanolana.it/curriculum/2020/Della%20Pietra%20Gelsomina" TargetMode="External"/><Relationship Id="rId17" Type="http://schemas.openxmlformats.org/officeDocument/2006/relationships/hyperlink" Target="https://www.agenziaareanolana.it/curriculum/2020/Fusco%20Carmen" TargetMode="External"/><Relationship Id="rId25" Type="http://schemas.openxmlformats.org/officeDocument/2006/relationships/hyperlink" Target="https://www.agenziaareanolana.it/curriculum/2020/Napolitano%20Tommaso" TargetMode="External"/><Relationship Id="rId33" Type="http://schemas.openxmlformats.org/officeDocument/2006/relationships/hyperlink" Target="https://www.agenziaareanolana.it/curriculum/2020/PetilloTeresa" TargetMode="External"/><Relationship Id="rId38" Type="http://schemas.openxmlformats.org/officeDocument/2006/relationships/hyperlink" Target="https://www.agenziaareanolana.it/curriculum/2020/Toscano%20Assunta" TargetMode="External"/><Relationship Id="rId2" Type="http://schemas.openxmlformats.org/officeDocument/2006/relationships/hyperlink" Target="https://www.agenziaareanolana.it/curriculum/2020/Alfieri%20Mariarosaria" TargetMode="External"/><Relationship Id="rId16" Type="http://schemas.openxmlformats.org/officeDocument/2006/relationships/hyperlink" Target="https://www.agenziaareanolana.it/curriculum/2020/Franco%20Angelina" TargetMode="External"/><Relationship Id="rId20" Type="http://schemas.openxmlformats.org/officeDocument/2006/relationships/hyperlink" Target="https://www.agenziaareanolana.it/curriculum/2020/Infante%20Maria" TargetMode="External"/><Relationship Id="rId29" Type="http://schemas.openxmlformats.org/officeDocument/2006/relationships/hyperlink" Target="https://www.agenziaareanolana.it/curriculum/2020/Paciolla%20Giovanna" TargetMode="External"/><Relationship Id="rId41" Type="http://schemas.openxmlformats.org/officeDocument/2006/relationships/hyperlink" Target="https://www.agenziaareanolana.it/curriculum/2020/Zerella_Antonio" TargetMode="External"/><Relationship Id="rId1" Type="http://schemas.openxmlformats.org/officeDocument/2006/relationships/hyperlink" Target="https://www.agenziaareanolana.it/curriculum/2020/Agus%20Giuseppe" TargetMode="External"/><Relationship Id="rId6" Type="http://schemas.openxmlformats.org/officeDocument/2006/relationships/hyperlink" Target="https://www.agenziaareanolana.it/curriculum/2020/Barone%20Saverio%20Francesco" TargetMode="External"/><Relationship Id="rId11" Type="http://schemas.openxmlformats.org/officeDocument/2006/relationships/hyperlink" Target="https://www.agenziaareanolana.it/curriculum/2020/De%20Risi%20Orsola" TargetMode="External"/><Relationship Id="rId24" Type="http://schemas.openxmlformats.org/officeDocument/2006/relationships/hyperlink" Target="https://www.agenziaareanolana.it/curriculum/2020/Miele%20Teresa" TargetMode="External"/><Relationship Id="rId32" Type="http://schemas.openxmlformats.org/officeDocument/2006/relationships/hyperlink" Target="https://www.agenziaareanolana.it/curriculum/2020/Petillo%20fiorenzo" TargetMode="External"/><Relationship Id="rId37" Type="http://schemas.openxmlformats.org/officeDocument/2006/relationships/hyperlink" Target="https://www.agenziaareanolana.it/curriculum/2020/Simeone%20Veornica" TargetMode="External"/><Relationship Id="rId40" Type="http://schemas.openxmlformats.org/officeDocument/2006/relationships/hyperlink" Target="https://www.agenziaareanolana.it/curriculum/2020/Vicidomini%20Anna" TargetMode="External"/><Relationship Id="rId5" Type="http://schemas.openxmlformats.org/officeDocument/2006/relationships/hyperlink" Target="https://www.agenziaareanolana.it/curriculum/2020/Natale%20Annunziata%20Tiziana" TargetMode="External"/><Relationship Id="rId15" Type="http://schemas.openxmlformats.org/officeDocument/2006/relationships/hyperlink" Target="https://www.agenziaareanolana.it/curriculum/2020/Ercolini%20Giuliana" TargetMode="External"/><Relationship Id="rId23" Type="http://schemas.openxmlformats.org/officeDocument/2006/relationships/hyperlink" Target="https://www.agenziaareanolana.it/curriculum/2020/Mazza%20Immacolata" TargetMode="External"/><Relationship Id="rId28" Type="http://schemas.openxmlformats.org/officeDocument/2006/relationships/hyperlink" Target="https://www.agenziaareanolana.it/curriculum/2020/Nunziata%20Maria" TargetMode="External"/><Relationship Id="rId36" Type="http://schemas.openxmlformats.org/officeDocument/2006/relationships/hyperlink" Target="https://www.agenziaareanolana.it/curriculum/2020/Scarpa%20Antonella" TargetMode="External"/><Relationship Id="rId10" Type="http://schemas.openxmlformats.org/officeDocument/2006/relationships/hyperlink" Target="https://www.agenziaareanolana.it/curriculum/2020/Colucci%20Orazio" TargetMode="External"/><Relationship Id="rId19" Type="http://schemas.openxmlformats.org/officeDocument/2006/relationships/hyperlink" Target="https://www.agenziaareanolana.it/curriculum/2020/Angelo%20Gambardella" TargetMode="External"/><Relationship Id="rId31" Type="http://schemas.openxmlformats.org/officeDocument/2006/relationships/hyperlink" Target="https://www.agenziaareanolana.it/curriculum/2020/Peppe%20Annachiara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s://www.agenziaareanolana.it/curriculum/2020/Amatucci%20Emilia" TargetMode="External"/><Relationship Id="rId9" Type="http://schemas.openxmlformats.org/officeDocument/2006/relationships/hyperlink" Target="https://www.agenziaareanolana.it/curriculum/2020/Cassese%20Felice" TargetMode="External"/><Relationship Id="rId14" Type="http://schemas.openxmlformats.org/officeDocument/2006/relationships/hyperlink" Target="https://www.agenziaareanolana.it/curriculum/2020/Dubbioso%20Alessia" TargetMode="External"/><Relationship Id="rId22" Type="http://schemas.openxmlformats.org/officeDocument/2006/relationships/hyperlink" Target="https://www.agenziaareanolana.it/curriculum/2020/Mascia%20Francesco" TargetMode="External"/><Relationship Id="rId27" Type="http://schemas.openxmlformats.org/officeDocument/2006/relationships/hyperlink" Target="https://www.agenziaareanolana.it/curriculum/2020/Negri%20Cerciello%20Carmine" TargetMode="External"/><Relationship Id="rId30" Type="http://schemas.openxmlformats.org/officeDocument/2006/relationships/hyperlink" Target="https://www.agenziaareanolana.it/curriculum/2020/Pappalardo%20Carmen" TargetMode="External"/><Relationship Id="rId35" Type="http://schemas.openxmlformats.org/officeDocument/2006/relationships/hyperlink" Target="https://www.agenziaareanolana.it/curriculum/2020/Scala%20Autilia" TargetMode="External"/><Relationship Id="rId43" Type="http://schemas.openxmlformats.org/officeDocument/2006/relationships/hyperlink" Target="https://www.agenziaareanolana.it/curriculum/2020/Natale%20Annunziata%20Tizian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1"/>
  <sheetViews>
    <sheetView tabSelected="1" topLeftCell="A66" workbookViewId="0">
      <selection activeCell="D86" sqref="D86"/>
    </sheetView>
  </sheetViews>
  <sheetFormatPr defaultRowHeight="15" x14ac:dyDescent="0.25"/>
  <cols>
    <col min="1" max="1" width="20" style="10" bestFit="1" customWidth="1"/>
    <col min="2" max="2" width="20.85546875" style="10" bestFit="1" customWidth="1"/>
    <col min="3" max="3" width="20.85546875" style="10" customWidth="1"/>
    <col min="4" max="4" width="76" style="10" bestFit="1" customWidth="1"/>
    <col min="5" max="5" width="75" style="11" customWidth="1"/>
    <col min="6" max="6" width="12.85546875" style="10" customWidth="1"/>
    <col min="7" max="7" width="28.28515625" style="10" customWidth="1"/>
    <col min="8" max="8" width="20.140625" style="12" customWidth="1"/>
    <col min="9" max="9" width="12.140625" style="10" customWidth="1"/>
    <col min="10" max="16384" width="9.140625" style="10"/>
  </cols>
  <sheetData>
    <row r="1" spans="1:9" s="17" customFormat="1" ht="30" x14ac:dyDescent="0.25">
      <c r="A1" s="14" t="s">
        <v>0</v>
      </c>
      <c r="B1" s="14" t="s">
        <v>1</v>
      </c>
      <c r="C1" s="14" t="s">
        <v>217</v>
      </c>
      <c r="D1" s="14" t="s">
        <v>26</v>
      </c>
      <c r="E1" s="14" t="s">
        <v>2</v>
      </c>
      <c r="F1" s="14" t="s">
        <v>27</v>
      </c>
      <c r="G1" s="14" t="s">
        <v>3</v>
      </c>
      <c r="H1" s="15" t="s">
        <v>4</v>
      </c>
      <c r="I1" s="16" t="s">
        <v>46</v>
      </c>
    </row>
    <row r="2" spans="1:9" x14ac:dyDescent="0.25">
      <c r="A2" s="1" t="s">
        <v>33</v>
      </c>
      <c r="B2" s="1" t="s">
        <v>17</v>
      </c>
      <c r="C2" s="18" t="s">
        <v>218</v>
      </c>
      <c r="D2" s="1" t="s">
        <v>145</v>
      </c>
      <c r="E2" s="6" t="s">
        <v>153</v>
      </c>
      <c r="F2" s="2">
        <v>43931</v>
      </c>
      <c r="G2" s="2">
        <v>44012</v>
      </c>
      <c r="H2" s="13">
        <v>3624.4</v>
      </c>
      <c r="I2" s="1"/>
    </row>
    <row r="3" spans="1:9" x14ac:dyDescent="0.25">
      <c r="A3" s="1" t="s">
        <v>89</v>
      </c>
      <c r="B3" s="1" t="s">
        <v>175</v>
      </c>
      <c r="C3" s="18" t="s">
        <v>218</v>
      </c>
      <c r="D3" s="1" t="s">
        <v>74</v>
      </c>
      <c r="E3" s="6" t="s">
        <v>176</v>
      </c>
      <c r="F3" s="2">
        <v>44025</v>
      </c>
      <c r="G3" s="2">
        <v>44390</v>
      </c>
      <c r="H3" s="7">
        <v>18000</v>
      </c>
      <c r="I3" s="1"/>
    </row>
    <row r="4" spans="1:9" x14ac:dyDescent="0.25">
      <c r="A4" s="1" t="s">
        <v>89</v>
      </c>
      <c r="B4" s="1" t="s">
        <v>175</v>
      </c>
      <c r="C4" s="1"/>
      <c r="D4" s="1" t="s">
        <v>215</v>
      </c>
      <c r="E4" s="6" t="s">
        <v>212</v>
      </c>
      <c r="F4" s="2">
        <v>44179</v>
      </c>
      <c r="G4" s="2">
        <v>44346</v>
      </c>
      <c r="H4" s="7">
        <v>1800</v>
      </c>
      <c r="I4" s="1"/>
    </row>
    <row r="5" spans="1:9" x14ac:dyDescent="0.25">
      <c r="A5" s="1" t="s">
        <v>109</v>
      </c>
      <c r="B5" s="1" t="s">
        <v>110</v>
      </c>
      <c r="C5" s="18" t="s">
        <v>218</v>
      </c>
      <c r="D5" s="1" t="s">
        <v>74</v>
      </c>
      <c r="E5" s="6" t="s">
        <v>86</v>
      </c>
      <c r="F5" s="2">
        <v>43880</v>
      </c>
      <c r="G5" s="2">
        <v>43921</v>
      </c>
      <c r="H5" s="7">
        <v>1647.3</v>
      </c>
      <c r="I5" s="1"/>
    </row>
    <row r="6" spans="1:9" x14ac:dyDescent="0.25">
      <c r="A6" s="1" t="s">
        <v>109</v>
      </c>
      <c r="B6" s="1" t="s">
        <v>110</v>
      </c>
      <c r="C6" s="1"/>
      <c r="D6" s="1" t="s">
        <v>125</v>
      </c>
      <c r="E6" s="6" t="s">
        <v>134</v>
      </c>
      <c r="F6" s="2">
        <v>43907</v>
      </c>
      <c r="G6" s="2">
        <v>43921</v>
      </c>
      <c r="H6" s="7">
        <v>393.6</v>
      </c>
      <c r="I6" s="1"/>
    </row>
    <row r="7" spans="1:9" ht="30" x14ac:dyDescent="0.25">
      <c r="A7" s="1" t="s">
        <v>109</v>
      </c>
      <c r="B7" s="1" t="s">
        <v>110</v>
      </c>
      <c r="C7" s="1"/>
      <c r="D7" s="1" t="s">
        <v>145</v>
      </c>
      <c r="E7" s="6" t="s">
        <v>148</v>
      </c>
      <c r="F7" s="2">
        <v>43922</v>
      </c>
      <c r="G7" s="2">
        <v>43951</v>
      </c>
      <c r="H7" s="7">
        <v>262.39999999999998</v>
      </c>
      <c r="I7" s="1"/>
    </row>
    <row r="8" spans="1:9" ht="30" x14ac:dyDescent="0.25">
      <c r="A8" s="1" t="s">
        <v>109</v>
      </c>
      <c r="B8" s="1" t="s">
        <v>110</v>
      </c>
      <c r="C8" s="1"/>
      <c r="D8" s="1" t="s">
        <v>145</v>
      </c>
      <c r="E8" s="6" t="s">
        <v>148</v>
      </c>
      <c r="F8" s="2">
        <v>43952</v>
      </c>
      <c r="G8" s="2">
        <v>44043</v>
      </c>
      <c r="H8" s="7">
        <v>3843.7</v>
      </c>
      <c r="I8" s="1"/>
    </row>
    <row r="9" spans="1:9" ht="30" x14ac:dyDescent="0.25">
      <c r="A9" s="1" t="s">
        <v>109</v>
      </c>
      <c r="B9" s="1" t="s">
        <v>110</v>
      </c>
      <c r="C9" s="1"/>
      <c r="D9" s="1" t="s">
        <v>170</v>
      </c>
      <c r="E9" s="6" t="s">
        <v>171</v>
      </c>
      <c r="F9" s="2">
        <v>43972</v>
      </c>
      <c r="G9" s="2">
        <v>44043</v>
      </c>
      <c r="H9" s="7">
        <v>3843.7</v>
      </c>
      <c r="I9" s="1"/>
    </row>
    <row r="10" spans="1:9" x14ac:dyDescent="0.25">
      <c r="A10" s="1" t="s">
        <v>109</v>
      </c>
      <c r="B10" s="1" t="s">
        <v>110</v>
      </c>
      <c r="C10" s="1"/>
      <c r="D10" s="1" t="s">
        <v>181</v>
      </c>
      <c r="E10" s="6" t="s">
        <v>188</v>
      </c>
      <c r="F10" s="2">
        <v>44044</v>
      </c>
      <c r="G10" s="2">
        <v>44135</v>
      </c>
      <c r="H10" s="7">
        <v>6933</v>
      </c>
      <c r="I10" s="1"/>
    </row>
    <row r="11" spans="1:9" x14ac:dyDescent="0.25">
      <c r="A11" s="1" t="s">
        <v>109</v>
      </c>
      <c r="B11" s="1" t="s">
        <v>110</v>
      </c>
      <c r="C11" s="1"/>
      <c r="D11" s="1" t="s">
        <v>181</v>
      </c>
      <c r="E11" s="6" t="s">
        <v>188</v>
      </c>
      <c r="F11" s="2">
        <v>44136</v>
      </c>
      <c r="G11" s="2">
        <v>44196</v>
      </c>
      <c r="H11" s="7">
        <v>3355.65</v>
      </c>
      <c r="I11" s="1"/>
    </row>
    <row r="12" spans="1:9" x14ac:dyDescent="0.25">
      <c r="A12" s="1" t="s">
        <v>109</v>
      </c>
      <c r="B12" s="1" t="s">
        <v>110</v>
      </c>
      <c r="C12" s="1"/>
      <c r="D12" s="1" t="s">
        <v>181</v>
      </c>
      <c r="E12" s="6" t="s">
        <v>188</v>
      </c>
      <c r="F12" s="2">
        <v>44180</v>
      </c>
      <c r="G12" s="2">
        <v>44196</v>
      </c>
      <c r="H12" s="7">
        <v>493.05</v>
      </c>
      <c r="I12" s="1"/>
    </row>
    <row r="13" spans="1:9" x14ac:dyDescent="0.25">
      <c r="A13" s="1" t="s">
        <v>13</v>
      </c>
      <c r="B13" s="1" t="s">
        <v>14</v>
      </c>
      <c r="C13" s="18" t="s">
        <v>218</v>
      </c>
      <c r="D13" s="1" t="s">
        <v>143</v>
      </c>
      <c r="E13" s="6" t="s">
        <v>144</v>
      </c>
      <c r="F13" s="2">
        <v>43922</v>
      </c>
      <c r="G13" s="2">
        <v>44043</v>
      </c>
      <c r="H13" s="7">
        <v>1500</v>
      </c>
      <c r="I13" s="1"/>
    </row>
    <row r="14" spans="1:9" x14ac:dyDescent="0.25">
      <c r="A14" s="1" t="s">
        <v>43</v>
      </c>
      <c r="B14" s="1" t="s">
        <v>219</v>
      </c>
      <c r="C14" s="18" t="s">
        <v>218</v>
      </c>
      <c r="D14" s="1" t="s">
        <v>61</v>
      </c>
      <c r="E14" s="6" t="s">
        <v>85</v>
      </c>
      <c r="F14" s="2">
        <v>43843</v>
      </c>
      <c r="G14" s="2">
        <v>43921</v>
      </c>
      <c r="H14" s="7">
        <v>4500</v>
      </c>
      <c r="I14" s="1"/>
    </row>
    <row r="15" spans="1:9" x14ac:dyDescent="0.25">
      <c r="A15" s="1" t="s">
        <v>78</v>
      </c>
      <c r="B15" s="1" t="s">
        <v>108</v>
      </c>
      <c r="C15" s="18" t="s">
        <v>218</v>
      </c>
      <c r="D15" s="1" t="s">
        <v>93</v>
      </c>
      <c r="E15" s="6" t="s">
        <v>94</v>
      </c>
      <c r="F15" s="2">
        <v>43847</v>
      </c>
      <c r="G15" s="1" t="s">
        <v>62</v>
      </c>
      <c r="H15" s="7">
        <v>7200</v>
      </c>
      <c r="I15" s="1"/>
    </row>
    <row r="16" spans="1:9" x14ac:dyDescent="0.25">
      <c r="A16" s="1" t="s">
        <v>49</v>
      </c>
      <c r="B16" s="1" t="s">
        <v>50</v>
      </c>
      <c r="C16" s="18" t="s">
        <v>218</v>
      </c>
      <c r="D16" s="1" t="s">
        <v>145</v>
      </c>
      <c r="E16" s="6" t="s">
        <v>153</v>
      </c>
      <c r="F16" s="2">
        <v>43931</v>
      </c>
      <c r="G16" s="2">
        <v>44012</v>
      </c>
      <c r="H16" s="7">
        <v>3315</v>
      </c>
      <c r="I16" s="1"/>
    </row>
    <row r="17" spans="1:9" x14ac:dyDescent="0.25">
      <c r="A17" s="1" t="s">
        <v>52</v>
      </c>
      <c r="B17" s="1" t="s">
        <v>53</v>
      </c>
      <c r="C17" s="18" t="s">
        <v>218</v>
      </c>
      <c r="D17" s="1" t="s">
        <v>145</v>
      </c>
      <c r="E17" s="6" t="s">
        <v>153</v>
      </c>
      <c r="F17" s="2">
        <v>43931</v>
      </c>
      <c r="G17" s="2">
        <v>44012</v>
      </c>
      <c r="H17" s="7">
        <v>2652</v>
      </c>
      <c r="I17" s="1"/>
    </row>
    <row r="18" spans="1:9" x14ac:dyDescent="0.25">
      <c r="A18" s="1" t="s">
        <v>57</v>
      </c>
      <c r="B18" s="1" t="s">
        <v>23</v>
      </c>
      <c r="C18" s="18" t="s">
        <v>218</v>
      </c>
      <c r="D18" s="1" t="s">
        <v>58</v>
      </c>
      <c r="E18" s="6" t="s">
        <v>100</v>
      </c>
      <c r="F18" s="2">
        <v>43861</v>
      </c>
      <c r="G18" s="2">
        <v>43921</v>
      </c>
      <c r="H18" s="7">
        <v>7784.78</v>
      </c>
      <c r="I18" s="1"/>
    </row>
    <row r="19" spans="1:9" x14ac:dyDescent="0.25">
      <c r="A19" s="1" t="s">
        <v>57</v>
      </c>
      <c r="B19" s="1" t="s">
        <v>23</v>
      </c>
      <c r="C19" s="1"/>
      <c r="D19" s="1" t="s">
        <v>145</v>
      </c>
      <c r="E19" s="6" t="s">
        <v>147</v>
      </c>
      <c r="F19" s="2">
        <v>43922</v>
      </c>
      <c r="G19" s="2">
        <v>43951</v>
      </c>
      <c r="H19" s="7">
        <v>262.39999999999998</v>
      </c>
      <c r="I19" s="1"/>
    </row>
    <row r="20" spans="1:9" ht="30" x14ac:dyDescent="0.25">
      <c r="A20" s="1" t="s">
        <v>57</v>
      </c>
      <c r="B20" s="1" t="s">
        <v>23</v>
      </c>
      <c r="C20" s="1"/>
      <c r="D20" s="1" t="s">
        <v>145</v>
      </c>
      <c r="E20" s="6" t="s">
        <v>148</v>
      </c>
      <c r="F20" s="2">
        <v>43952</v>
      </c>
      <c r="G20" s="2">
        <v>44043</v>
      </c>
      <c r="H20" s="7">
        <v>3843.7</v>
      </c>
      <c r="I20" s="1"/>
    </row>
    <row r="21" spans="1:9" x14ac:dyDescent="0.25">
      <c r="A21" s="1" t="s">
        <v>57</v>
      </c>
      <c r="B21" s="1" t="s">
        <v>23</v>
      </c>
      <c r="C21" s="1"/>
      <c r="D21" s="1" t="s">
        <v>145</v>
      </c>
      <c r="E21" s="6" t="s">
        <v>147</v>
      </c>
      <c r="F21" s="2">
        <v>43952</v>
      </c>
      <c r="G21" s="2">
        <v>44043</v>
      </c>
      <c r="H21" s="7">
        <v>5332.35</v>
      </c>
      <c r="I21" s="1"/>
    </row>
    <row r="22" spans="1:9" x14ac:dyDescent="0.25">
      <c r="A22" s="1" t="s">
        <v>57</v>
      </c>
      <c r="B22" s="1" t="s">
        <v>23</v>
      </c>
      <c r="C22" s="1"/>
      <c r="D22" s="1" t="s">
        <v>181</v>
      </c>
      <c r="E22" s="6" t="s">
        <v>147</v>
      </c>
      <c r="F22" s="2">
        <v>44044</v>
      </c>
      <c r="G22" s="2">
        <v>44135</v>
      </c>
      <c r="H22" s="7">
        <v>3800</v>
      </c>
      <c r="I22" s="1"/>
    </row>
    <row r="23" spans="1:9" x14ac:dyDescent="0.25">
      <c r="A23" s="1" t="s">
        <v>57</v>
      </c>
      <c r="B23" s="1" t="s">
        <v>23</v>
      </c>
      <c r="C23" s="1"/>
      <c r="D23" s="1" t="s">
        <v>181</v>
      </c>
      <c r="E23" s="6" t="s">
        <v>147</v>
      </c>
      <c r="F23" s="2">
        <v>44136</v>
      </c>
      <c r="G23" s="2">
        <v>44196</v>
      </c>
      <c r="H23" s="7">
        <v>2460</v>
      </c>
      <c r="I23" s="1"/>
    </row>
    <row r="24" spans="1:9" x14ac:dyDescent="0.25">
      <c r="A24" s="1" t="s">
        <v>57</v>
      </c>
      <c r="B24" s="1" t="s">
        <v>23</v>
      </c>
      <c r="C24" s="1"/>
      <c r="D24" s="1" t="s">
        <v>181</v>
      </c>
      <c r="E24" s="6" t="s">
        <v>147</v>
      </c>
      <c r="F24" s="2">
        <v>44180</v>
      </c>
      <c r="G24" s="2">
        <v>44196</v>
      </c>
      <c r="H24" s="7">
        <v>770.8</v>
      </c>
      <c r="I24" s="1"/>
    </row>
    <row r="25" spans="1:9" x14ac:dyDescent="0.25">
      <c r="A25" s="1" t="s">
        <v>44</v>
      </c>
      <c r="B25" s="1" t="s">
        <v>45</v>
      </c>
      <c r="C25" s="18" t="s">
        <v>218</v>
      </c>
      <c r="D25" s="1" t="s">
        <v>204</v>
      </c>
      <c r="E25" s="6" t="s">
        <v>206</v>
      </c>
      <c r="F25" s="2">
        <v>44098</v>
      </c>
      <c r="G25" s="3" t="s">
        <v>202</v>
      </c>
      <c r="H25" s="7">
        <v>10000</v>
      </c>
      <c r="I25" s="1"/>
    </row>
    <row r="26" spans="1:9" x14ac:dyDescent="0.25">
      <c r="A26" s="1" t="s">
        <v>79</v>
      </c>
      <c r="B26" s="1" t="s">
        <v>80</v>
      </c>
      <c r="C26" s="18" t="s">
        <v>218</v>
      </c>
      <c r="D26" s="1" t="s">
        <v>145</v>
      </c>
      <c r="E26" s="6" t="s">
        <v>153</v>
      </c>
      <c r="F26" s="2">
        <v>43931</v>
      </c>
      <c r="G26" s="2">
        <v>44012</v>
      </c>
      <c r="H26" s="7">
        <v>2652</v>
      </c>
      <c r="I26" s="1"/>
    </row>
    <row r="27" spans="1:9" x14ac:dyDescent="0.25">
      <c r="A27" s="1" t="s">
        <v>37</v>
      </c>
      <c r="B27" s="1" t="s">
        <v>38</v>
      </c>
      <c r="C27" s="18" t="s">
        <v>218</v>
      </c>
      <c r="D27" s="1" t="s">
        <v>145</v>
      </c>
      <c r="E27" s="6" t="s">
        <v>153</v>
      </c>
      <c r="F27" s="2">
        <v>43931</v>
      </c>
      <c r="G27" s="2">
        <v>44012</v>
      </c>
      <c r="H27" s="7">
        <v>2210</v>
      </c>
      <c r="I27" s="1"/>
    </row>
    <row r="28" spans="1:9" x14ac:dyDescent="0.25">
      <c r="A28" s="1" t="s">
        <v>95</v>
      </c>
      <c r="B28" s="1" t="s">
        <v>92</v>
      </c>
      <c r="C28" s="18" t="s">
        <v>218</v>
      </c>
      <c r="D28" s="1" t="s">
        <v>97</v>
      </c>
      <c r="E28" s="6" t="s">
        <v>98</v>
      </c>
      <c r="F28" s="2">
        <v>43860</v>
      </c>
      <c r="G28" s="1" t="s">
        <v>99</v>
      </c>
      <c r="H28" s="7">
        <v>2439.6</v>
      </c>
      <c r="I28" s="1"/>
    </row>
    <row r="29" spans="1:9" x14ac:dyDescent="0.25">
      <c r="A29" s="1" t="s">
        <v>95</v>
      </c>
      <c r="B29" s="1" t="s">
        <v>92</v>
      </c>
      <c r="C29" s="1"/>
      <c r="D29" s="1" t="s">
        <v>135</v>
      </c>
      <c r="E29" s="6" t="s">
        <v>134</v>
      </c>
      <c r="F29" s="2">
        <v>43907</v>
      </c>
      <c r="G29" s="2">
        <v>43921</v>
      </c>
      <c r="H29" s="7">
        <v>393.6</v>
      </c>
      <c r="I29" s="1"/>
    </row>
    <row r="30" spans="1:9" ht="30" x14ac:dyDescent="0.25">
      <c r="A30" s="1" t="s">
        <v>95</v>
      </c>
      <c r="B30" s="1" t="s">
        <v>92</v>
      </c>
      <c r="C30" s="1"/>
      <c r="D30" s="1" t="s">
        <v>145</v>
      </c>
      <c r="E30" s="6" t="s">
        <v>148</v>
      </c>
      <c r="F30" s="2">
        <v>43922</v>
      </c>
      <c r="G30" s="2">
        <v>43951</v>
      </c>
      <c r="H30" s="7">
        <v>262.39999999999998</v>
      </c>
      <c r="I30" s="1"/>
    </row>
    <row r="31" spans="1:9" ht="30" x14ac:dyDescent="0.25">
      <c r="A31" s="1" t="s">
        <v>95</v>
      </c>
      <c r="B31" s="1" t="s">
        <v>92</v>
      </c>
      <c r="C31" s="1"/>
      <c r="D31" s="1" t="s">
        <v>145</v>
      </c>
      <c r="E31" s="6" t="s">
        <v>148</v>
      </c>
      <c r="F31" s="2">
        <v>43952</v>
      </c>
      <c r="G31" s="2">
        <v>44043</v>
      </c>
      <c r="H31" s="7">
        <v>1905.7</v>
      </c>
      <c r="I31" s="1"/>
    </row>
    <row r="32" spans="1:9" x14ac:dyDescent="0.25">
      <c r="A32" s="1" t="s">
        <v>95</v>
      </c>
      <c r="B32" s="1" t="s">
        <v>92</v>
      </c>
      <c r="C32" s="1"/>
      <c r="D32" s="1" t="s">
        <v>181</v>
      </c>
      <c r="E32" s="6" t="s">
        <v>188</v>
      </c>
      <c r="F32" s="2">
        <v>44044</v>
      </c>
      <c r="G32" s="2">
        <v>44135</v>
      </c>
      <c r="H32" s="7">
        <v>969.15</v>
      </c>
      <c r="I32" s="1"/>
    </row>
    <row r="33" spans="1:9" x14ac:dyDescent="0.25">
      <c r="A33" s="1" t="s">
        <v>71</v>
      </c>
      <c r="B33" s="1" t="s">
        <v>34</v>
      </c>
      <c r="C33" s="18" t="s">
        <v>218</v>
      </c>
      <c r="D33" s="1" t="s">
        <v>145</v>
      </c>
      <c r="E33" s="6" t="s">
        <v>153</v>
      </c>
      <c r="F33" s="2">
        <v>43936</v>
      </c>
      <c r="G33" s="2">
        <v>44012</v>
      </c>
      <c r="H33" s="7">
        <v>2210</v>
      </c>
      <c r="I33" s="1"/>
    </row>
    <row r="34" spans="1:9" x14ac:dyDescent="0.25">
      <c r="A34" s="1" t="s">
        <v>15</v>
      </c>
      <c r="B34" s="1" t="s">
        <v>16</v>
      </c>
      <c r="C34" s="18" t="s">
        <v>218</v>
      </c>
      <c r="D34" s="1" t="s">
        <v>101</v>
      </c>
      <c r="E34" s="6" t="s">
        <v>102</v>
      </c>
      <c r="F34" s="2">
        <v>43862</v>
      </c>
      <c r="G34" s="2">
        <v>43951</v>
      </c>
      <c r="H34" s="7">
        <v>6000</v>
      </c>
      <c r="I34" s="4"/>
    </row>
    <row r="35" spans="1:9" x14ac:dyDescent="0.25">
      <c r="A35" s="1" t="s">
        <v>84</v>
      </c>
      <c r="B35" s="1" t="s">
        <v>12</v>
      </c>
      <c r="C35" s="18" t="s">
        <v>218</v>
      </c>
      <c r="D35" s="1" t="s">
        <v>96</v>
      </c>
      <c r="E35" s="6" t="s">
        <v>85</v>
      </c>
      <c r="F35" s="2">
        <v>43845</v>
      </c>
      <c r="G35" s="2">
        <v>43921</v>
      </c>
      <c r="H35" s="7">
        <v>6450</v>
      </c>
      <c r="I35" s="1"/>
    </row>
    <row r="36" spans="1:9" x14ac:dyDescent="0.25">
      <c r="A36" s="1" t="s">
        <v>84</v>
      </c>
      <c r="B36" s="1" t="s">
        <v>12</v>
      </c>
      <c r="C36" s="1"/>
      <c r="D36" s="1" t="s">
        <v>145</v>
      </c>
      <c r="E36" s="6" t="s">
        <v>146</v>
      </c>
      <c r="F36" s="2">
        <v>43922</v>
      </c>
      <c r="G36" s="2">
        <v>44043</v>
      </c>
      <c r="H36" s="7">
        <v>8600</v>
      </c>
      <c r="I36" s="1"/>
    </row>
    <row r="37" spans="1:9" x14ac:dyDescent="0.25">
      <c r="A37" s="1" t="s">
        <v>84</v>
      </c>
      <c r="B37" s="1" t="s">
        <v>12</v>
      </c>
      <c r="C37" s="1"/>
      <c r="D37" s="1" t="s">
        <v>181</v>
      </c>
      <c r="E37" s="6" t="s">
        <v>185</v>
      </c>
      <c r="F37" s="2">
        <v>44044</v>
      </c>
      <c r="G37" s="2">
        <v>44135</v>
      </c>
      <c r="H37" s="7">
        <v>6600</v>
      </c>
      <c r="I37" s="1"/>
    </row>
    <row r="38" spans="1:9" x14ac:dyDescent="0.25">
      <c r="A38" s="1" t="s">
        <v>84</v>
      </c>
      <c r="B38" s="1" t="s">
        <v>12</v>
      </c>
      <c r="C38" s="1"/>
      <c r="D38" s="1" t="s">
        <v>181</v>
      </c>
      <c r="E38" s="6" t="s">
        <v>185</v>
      </c>
      <c r="F38" s="2">
        <v>44136</v>
      </c>
      <c r="G38" s="2">
        <v>44196</v>
      </c>
      <c r="H38" s="7">
        <v>4400</v>
      </c>
      <c r="I38" s="1"/>
    </row>
    <row r="39" spans="1:9" x14ac:dyDescent="0.25">
      <c r="A39" s="1" t="s">
        <v>5</v>
      </c>
      <c r="B39" s="1" t="s">
        <v>36</v>
      </c>
      <c r="C39" s="18" t="s">
        <v>218</v>
      </c>
      <c r="D39" s="1" t="s">
        <v>25</v>
      </c>
      <c r="E39" s="6" t="s">
        <v>216</v>
      </c>
      <c r="F39" s="2">
        <v>44195</v>
      </c>
      <c r="G39" s="2">
        <v>44925</v>
      </c>
      <c r="H39" s="7">
        <v>36000</v>
      </c>
      <c r="I39" s="1"/>
    </row>
    <row r="40" spans="1:9" x14ac:dyDescent="0.25">
      <c r="A40" s="1" t="s">
        <v>39</v>
      </c>
      <c r="B40" s="1" t="s">
        <v>40</v>
      </c>
      <c r="C40" s="18" t="s">
        <v>218</v>
      </c>
      <c r="D40" s="1" t="s">
        <v>145</v>
      </c>
      <c r="E40" s="6" t="s">
        <v>153</v>
      </c>
      <c r="F40" s="2">
        <v>43931</v>
      </c>
      <c r="G40" s="2">
        <v>44012</v>
      </c>
      <c r="H40" s="7">
        <v>2652</v>
      </c>
      <c r="I40" s="1"/>
    </row>
    <row r="41" spans="1:9" x14ac:dyDescent="0.25">
      <c r="A41" s="1" t="s">
        <v>8</v>
      </c>
      <c r="B41" s="1" t="s">
        <v>9</v>
      </c>
      <c r="C41" s="18" t="s">
        <v>218</v>
      </c>
      <c r="D41" s="1" t="s">
        <v>74</v>
      </c>
      <c r="E41" s="6" t="s">
        <v>102</v>
      </c>
      <c r="F41" s="2">
        <v>44012</v>
      </c>
      <c r="G41" s="2">
        <v>44377</v>
      </c>
      <c r="H41" s="7">
        <v>39000</v>
      </c>
      <c r="I41" s="1"/>
    </row>
    <row r="42" spans="1:9" x14ac:dyDescent="0.25">
      <c r="A42" s="1" t="s">
        <v>154</v>
      </c>
      <c r="B42" s="1" t="s">
        <v>6</v>
      </c>
      <c r="C42" s="18" t="s">
        <v>218</v>
      </c>
      <c r="D42" s="1" t="s">
        <v>145</v>
      </c>
      <c r="E42" s="6" t="s">
        <v>153</v>
      </c>
      <c r="F42" s="2">
        <v>43936</v>
      </c>
      <c r="G42" s="2">
        <v>44012</v>
      </c>
      <c r="H42" s="7">
        <v>2873</v>
      </c>
      <c r="I42" s="1"/>
    </row>
    <row r="43" spans="1:9" x14ac:dyDescent="0.25">
      <c r="A43" s="1" t="s">
        <v>90</v>
      </c>
      <c r="B43" s="1" t="s">
        <v>91</v>
      </c>
      <c r="C43" s="18" t="s">
        <v>218</v>
      </c>
      <c r="D43" s="1" t="s">
        <v>213</v>
      </c>
      <c r="E43" s="6" t="s">
        <v>214</v>
      </c>
      <c r="F43" s="2">
        <v>44179</v>
      </c>
      <c r="G43" s="2">
        <v>44346</v>
      </c>
      <c r="H43" s="7">
        <v>5000</v>
      </c>
      <c r="I43" s="1"/>
    </row>
    <row r="44" spans="1:9" ht="30" x14ac:dyDescent="0.25">
      <c r="A44" s="1" t="s">
        <v>31</v>
      </c>
      <c r="B44" s="1" t="s">
        <v>10</v>
      </c>
      <c r="C44" s="18" t="s">
        <v>218</v>
      </c>
      <c r="D44" s="1" t="s">
        <v>145</v>
      </c>
      <c r="E44" s="6" t="s">
        <v>149</v>
      </c>
      <c r="F44" s="2">
        <v>43922</v>
      </c>
      <c r="G44" s="2">
        <v>43951</v>
      </c>
      <c r="H44" s="9">
        <v>1905.7</v>
      </c>
      <c r="I44" s="1"/>
    </row>
    <row r="45" spans="1:9" ht="30" x14ac:dyDescent="0.25">
      <c r="A45" s="1" t="s">
        <v>31</v>
      </c>
      <c r="B45" s="1" t="s">
        <v>10</v>
      </c>
      <c r="C45" s="1"/>
      <c r="D45" s="1" t="s">
        <v>145</v>
      </c>
      <c r="E45" s="6" t="s">
        <v>161</v>
      </c>
      <c r="F45" s="2">
        <v>43952</v>
      </c>
      <c r="G45" s="2">
        <v>44043</v>
      </c>
      <c r="H45" s="9">
        <v>1905.7</v>
      </c>
      <c r="I45" s="8"/>
    </row>
    <row r="46" spans="1:9" x14ac:dyDescent="0.25">
      <c r="A46" s="1" t="s">
        <v>31</v>
      </c>
      <c r="B46" s="1" t="s">
        <v>10</v>
      </c>
      <c r="C46" s="1"/>
      <c r="D46" s="1" t="s">
        <v>181</v>
      </c>
      <c r="E46" s="6" t="s">
        <v>193</v>
      </c>
      <c r="F46" s="2">
        <v>44044</v>
      </c>
      <c r="G46" s="2">
        <v>44135</v>
      </c>
      <c r="H46" s="9">
        <v>1187</v>
      </c>
      <c r="I46" s="1"/>
    </row>
    <row r="47" spans="1:9" x14ac:dyDescent="0.25">
      <c r="A47" s="1" t="s">
        <v>31</v>
      </c>
      <c r="B47" s="1" t="s">
        <v>10</v>
      </c>
      <c r="C47" s="1"/>
      <c r="D47" s="1" t="s">
        <v>181</v>
      </c>
      <c r="E47" s="6" t="s">
        <v>193</v>
      </c>
      <c r="F47" s="2">
        <v>44136</v>
      </c>
      <c r="G47" s="2">
        <v>44196</v>
      </c>
      <c r="H47" s="9">
        <v>791.46</v>
      </c>
      <c r="I47" s="1"/>
    </row>
    <row r="48" spans="1:9" x14ac:dyDescent="0.25">
      <c r="A48" s="1" t="s">
        <v>31</v>
      </c>
      <c r="B48" s="1" t="s">
        <v>10</v>
      </c>
      <c r="C48" s="1"/>
      <c r="D48" s="1" t="s">
        <v>124</v>
      </c>
      <c r="E48" s="6" t="s">
        <v>130</v>
      </c>
      <c r="F48" s="2">
        <v>43907</v>
      </c>
      <c r="G48" s="2">
        <v>43921</v>
      </c>
      <c r="H48" s="9">
        <v>787.2</v>
      </c>
      <c r="I48" s="5"/>
    </row>
    <row r="49" spans="1:9" x14ac:dyDescent="0.25">
      <c r="A49" s="1" t="s">
        <v>31</v>
      </c>
      <c r="B49" s="1" t="s">
        <v>10</v>
      </c>
      <c r="C49" s="1"/>
      <c r="D49" s="1" t="s">
        <v>124</v>
      </c>
      <c r="E49" s="6" t="s">
        <v>130</v>
      </c>
      <c r="F49" s="2">
        <v>43907</v>
      </c>
      <c r="G49" s="2">
        <v>43921</v>
      </c>
      <c r="H49" s="9">
        <v>787.2</v>
      </c>
      <c r="I49" s="5"/>
    </row>
    <row r="50" spans="1:9" ht="30" x14ac:dyDescent="0.25">
      <c r="A50" s="1" t="s">
        <v>31</v>
      </c>
      <c r="B50" s="1" t="s">
        <v>10</v>
      </c>
      <c r="C50" s="1"/>
      <c r="D50" s="1" t="s">
        <v>145</v>
      </c>
      <c r="E50" s="6" t="s">
        <v>162</v>
      </c>
      <c r="F50" s="2">
        <v>43952</v>
      </c>
      <c r="G50" s="2">
        <v>44043</v>
      </c>
      <c r="H50" s="9">
        <v>1453.5</v>
      </c>
      <c r="I50" s="1"/>
    </row>
    <row r="51" spans="1:9" x14ac:dyDescent="0.25">
      <c r="A51" s="1" t="s">
        <v>31</v>
      </c>
      <c r="B51" s="1" t="s">
        <v>10</v>
      </c>
      <c r="C51" s="1"/>
      <c r="D51" s="1" t="s">
        <v>56</v>
      </c>
      <c r="E51" s="6" t="s">
        <v>131</v>
      </c>
      <c r="F51" s="2">
        <v>43907</v>
      </c>
      <c r="G51" s="2">
        <v>43921</v>
      </c>
      <c r="H51" s="9">
        <v>787.2</v>
      </c>
      <c r="I51" s="5"/>
    </row>
    <row r="52" spans="1:9" x14ac:dyDescent="0.25">
      <c r="A52" s="1" t="s">
        <v>31</v>
      </c>
      <c r="B52" s="1" t="s">
        <v>10</v>
      </c>
      <c r="C52" s="1"/>
      <c r="D52" s="1" t="s">
        <v>56</v>
      </c>
      <c r="E52" s="6" t="s">
        <v>131</v>
      </c>
      <c r="F52" s="2">
        <v>43907</v>
      </c>
      <c r="G52" s="2">
        <v>43921</v>
      </c>
      <c r="H52" s="9">
        <v>1056</v>
      </c>
      <c r="I52" s="5"/>
    </row>
    <row r="53" spans="1:9" x14ac:dyDescent="0.25">
      <c r="A53" s="1" t="s">
        <v>31</v>
      </c>
      <c r="B53" s="1" t="s">
        <v>10</v>
      </c>
      <c r="C53" s="1"/>
      <c r="D53" s="1" t="s">
        <v>56</v>
      </c>
      <c r="E53" s="6" t="s">
        <v>131</v>
      </c>
      <c r="F53" s="2">
        <v>43907</v>
      </c>
      <c r="G53" s="2">
        <v>43921</v>
      </c>
      <c r="H53" s="9">
        <v>787.2</v>
      </c>
      <c r="I53" s="5"/>
    </row>
    <row r="54" spans="1:9" x14ac:dyDescent="0.25">
      <c r="A54" s="1" t="s">
        <v>31</v>
      </c>
      <c r="B54" s="1" t="s">
        <v>10</v>
      </c>
      <c r="C54" s="1"/>
      <c r="D54" s="1" t="s">
        <v>181</v>
      </c>
      <c r="E54" s="6" t="s">
        <v>192</v>
      </c>
      <c r="F54" s="2">
        <v>44044</v>
      </c>
      <c r="G54" s="2">
        <v>44135</v>
      </c>
      <c r="H54" s="9">
        <v>902</v>
      </c>
      <c r="I54" s="1"/>
    </row>
    <row r="55" spans="1:9" x14ac:dyDescent="0.25">
      <c r="A55" s="1" t="s">
        <v>31</v>
      </c>
      <c r="B55" s="1" t="s">
        <v>10</v>
      </c>
      <c r="C55" s="1"/>
      <c r="D55" s="1" t="s">
        <v>181</v>
      </c>
      <c r="E55" s="6" t="s">
        <v>192</v>
      </c>
      <c r="F55" s="2">
        <v>44136</v>
      </c>
      <c r="G55" s="2">
        <v>44196</v>
      </c>
      <c r="H55" s="9">
        <v>601.66999999999996</v>
      </c>
      <c r="I55" s="1"/>
    </row>
    <row r="56" spans="1:9" x14ac:dyDescent="0.25">
      <c r="A56" s="1" t="s">
        <v>31</v>
      </c>
      <c r="B56" s="1" t="s">
        <v>10</v>
      </c>
      <c r="C56" s="1"/>
      <c r="D56" s="1" t="s">
        <v>181</v>
      </c>
      <c r="E56" s="6" t="s">
        <v>191</v>
      </c>
      <c r="F56" s="2">
        <v>44136</v>
      </c>
      <c r="G56" s="2">
        <v>44196</v>
      </c>
      <c r="H56" s="9">
        <v>835.89</v>
      </c>
      <c r="I56" s="1"/>
    </row>
    <row r="57" spans="1:9" x14ac:dyDescent="0.25">
      <c r="A57" s="1" t="s">
        <v>31</v>
      </c>
      <c r="B57" s="1" t="s">
        <v>10</v>
      </c>
      <c r="C57" s="1"/>
      <c r="D57" s="1" t="s">
        <v>181</v>
      </c>
      <c r="E57" s="6" t="s">
        <v>191</v>
      </c>
      <c r="F57" s="2">
        <v>44044</v>
      </c>
      <c r="G57" s="2">
        <v>44135</v>
      </c>
      <c r="H57" s="9">
        <v>1254</v>
      </c>
      <c r="I57" s="1"/>
    </row>
    <row r="58" spans="1:9" ht="30" x14ac:dyDescent="0.25">
      <c r="A58" s="1" t="s">
        <v>31</v>
      </c>
      <c r="B58" s="1" t="s">
        <v>10</v>
      </c>
      <c r="C58" s="1"/>
      <c r="D58" s="1" t="s">
        <v>145</v>
      </c>
      <c r="E58" s="6" t="s">
        <v>160</v>
      </c>
      <c r="F58" s="2">
        <v>43952</v>
      </c>
      <c r="G58" s="2">
        <v>43982</v>
      </c>
      <c r="H58" s="7">
        <v>2002.6</v>
      </c>
      <c r="I58" s="1"/>
    </row>
    <row r="59" spans="1:9" x14ac:dyDescent="0.25">
      <c r="A59" s="1" t="s">
        <v>31</v>
      </c>
      <c r="B59" s="1" t="s">
        <v>24</v>
      </c>
      <c r="C59" s="1"/>
      <c r="D59" s="1" t="s">
        <v>70</v>
      </c>
      <c r="E59" s="6" t="s">
        <v>129</v>
      </c>
      <c r="F59" s="2">
        <v>43907</v>
      </c>
      <c r="G59" s="2">
        <v>43921</v>
      </c>
      <c r="H59" s="7">
        <v>787.2</v>
      </c>
      <c r="I59" s="5"/>
    </row>
    <row r="60" spans="1:9" x14ac:dyDescent="0.25">
      <c r="A60" s="1" t="s">
        <v>208</v>
      </c>
      <c r="B60" s="1" t="s">
        <v>54</v>
      </c>
      <c r="C60" s="18" t="s">
        <v>218</v>
      </c>
      <c r="D60" s="1" t="s">
        <v>145</v>
      </c>
      <c r="E60" s="6" t="s">
        <v>102</v>
      </c>
      <c r="F60" s="2">
        <v>44116</v>
      </c>
      <c r="G60" s="2">
        <v>44481</v>
      </c>
      <c r="H60" s="7">
        <v>9600</v>
      </c>
      <c r="I60" s="1"/>
    </row>
    <row r="61" spans="1:9" x14ac:dyDescent="0.25">
      <c r="A61" s="1" t="s">
        <v>29</v>
      </c>
      <c r="B61" s="1" t="s">
        <v>28</v>
      </c>
      <c r="C61" s="18" t="s">
        <v>218</v>
      </c>
      <c r="D61" s="1" t="s">
        <v>60</v>
      </c>
      <c r="E61" s="6" t="s">
        <v>105</v>
      </c>
      <c r="F61" s="2">
        <v>43865</v>
      </c>
      <c r="G61" s="2">
        <v>43921</v>
      </c>
      <c r="H61" s="7">
        <v>2398.75</v>
      </c>
      <c r="I61" s="1"/>
    </row>
    <row r="62" spans="1:9" x14ac:dyDescent="0.25">
      <c r="A62" s="1" t="s">
        <v>29</v>
      </c>
      <c r="B62" s="1" t="s">
        <v>28</v>
      </c>
      <c r="C62" s="1"/>
      <c r="D62" s="1" t="s">
        <v>60</v>
      </c>
      <c r="E62" s="6" t="s">
        <v>132</v>
      </c>
      <c r="F62" s="2">
        <v>43907</v>
      </c>
      <c r="G62" s="2">
        <v>43921</v>
      </c>
      <c r="H62" s="7">
        <v>787.2</v>
      </c>
      <c r="I62" s="5"/>
    </row>
    <row r="63" spans="1:9" x14ac:dyDescent="0.25">
      <c r="A63" s="1" t="s">
        <v>29</v>
      </c>
      <c r="B63" s="1" t="s">
        <v>28</v>
      </c>
      <c r="C63" s="1"/>
      <c r="D63" s="1" t="s">
        <v>60</v>
      </c>
      <c r="E63" s="6" t="s">
        <v>133</v>
      </c>
      <c r="F63" s="2">
        <v>43907</v>
      </c>
      <c r="G63" s="2">
        <v>43921</v>
      </c>
      <c r="H63" s="7">
        <v>787.2</v>
      </c>
      <c r="I63" s="5"/>
    </row>
    <row r="64" spans="1:9" ht="30" x14ac:dyDescent="0.25">
      <c r="A64" s="1" t="s">
        <v>29</v>
      </c>
      <c r="B64" s="1" t="s">
        <v>28</v>
      </c>
      <c r="C64" s="1"/>
      <c r="D64" s="1" t="s">
        <v>145</v>
      </c>
      <c r="E64" s="6" t="s">
        <v>156</v>
      </c>
      <c r="F64" s="2">
        <v>43952</v>
      </c>
      <c r="G64" s="2">
        <v>44043</v>
      </c>
      <c r="H64" s="7">
        <v>2584</v>
      </c>
      <c r="I64" s="1"/>
    </row>
    <row r="65" spans="1:9" ht="30" x14ac:dyDescent="0.25">
      <c r="A65" s="1" t="s">
        <v>29</v>
      </c>
      <c r="B65" s="1" t="s">
        <v>28</v>
      </c>
      <c r="C65" s="1"/>
      <c r="D65" s="1" t="s">
        <v>145</v>
      </c>
      <c r="E65" s="6" t="s">
        <v>157</v>
      </c>
      <c r="F65" s="2">
        <v>43952</v>
      </c>
      <c r="G65" s="2">
        <v>44043</v>
      </c>
      <c r="H65" s="7">
        <v>4069.8</v>
      </c>
      <c r="I65" s="1"/>
    </row>
    <row r="66" spans="1:9" x14ac:dyDescent="0.25">
      <c r="A66" s="1" t="s">
        <v>29</v>
      </c>
      <c r="B66" s="1" t="s">
        <v>28</v>
      </c>
      <c r="C66" s="1"/>
      <c r="D66" s="1" t="s">
        <v>181</v>
      </c>
      <c r="E66" s="6" t="s">
        <v>194</v>
      </c>
      <c r="F66" s="2">
        <v>44044</v>
      </c>
      <c r="G66" s="2">
        <v>44135</v>
      </c>
      <c r="H66" s="7">
        <v>2538</v>
      </c>
      <c r="I66" s="1"/>
    </row>
    <row r="67" spans="1:9" x14ac:dyDescent="0.25">
      <c r="A67" s="1" t="s">
        <v>29</v>
      </c>
      <c r="B67" s="1" t="s">
        <v>28</v>
      </c>
      <c r="C67" s="1"/>
      <c r="D67" s="1" t="s">
        <v>181</v>
      </c>
      <c r="E67" s="6" t="s">
        <v>209</v>
      </c>
      <c r="F67" s="2">
        <v>44136</v>
      </c>
      <c r="G67" s="2">
        <v>44196</v>
      </c>
      <c r="H67" s="7">
        <v>1691.95</v>
      </c>
      <c r="I67" s="1"/>
    </row>
    <row r="68" spans="1:9" x14ac:dyDescent="0.25">
      <c r="A68" s="1" t="s">
        <v>29</v>
      </c>
      <c r="B68" s="1" t="s">
        <v>28</v>
      </c>
      <c r="C68" s="1"/>
      <c r="D68" s="1" t="s">
        <v>181</v>
      </c>
      <c r="E68" s="6" t="s">
        <v>210</v>
      </c>
      <c r="F68" s="2">
        <v>44136</v>
      </c>
      <c r="G68" s="2">
        <v>44196</v>
      </c>
      <c r="H68" s="7">
        <v>1074.1300000000001</v>
      </c>
      <c r="I68" s="1"/>
    </row>
    <row r="69" spans="1:9" x14ac:dyDescent="0.25">
      <c r="A69" s="1" t="s">
        <v>51</v>
      </c>
      <c r="B69" s="1" t="s">
        <v>28</v>
      </c>
      <c r="C69" s="1"/>
      <c r="D69" s="1" t="s">
        <v>181</v>
      </c>
      <c r="E69" s="6" t="s">
        <v>184</v>
      </c>
      <c r="F69" s="2">
        <v>44044</v>
      </c>
      <c r="G69" s="2">
        <v>44135</v>
      </c>
      <c r="H69" s="7">
        <v>1611</v>
      </c>
      <c r="I69" s="1"/>
    </row>
    <row r="70" spans="1:9" x14ac:dyDescent="0.25">
      <c r="A70" s="1" t="s">
        <v>72</v>
      </c>
      <c r="B70" s="1" t="s">
        <v>73</v>
      </c>
      <c r="C70" s="18" t="s">
        <v>218</v>
      </c>
      <c r="D70" s="1" t="s">
        <v>74</v>
      </c>
      <c r="E70" s="6" t="s">
        <v>211</v>
      </c>
      <c r="F70" s="2">
        <v>44153</v>
      </c>
      <c r="G70" s="2">
        <v>44561</v>
      </c>
      <c r="H70" s="7">
        <v>8100</v>
      </c>
      <c r="I70" s="1"/>
    </row>
    <row r="71" spans="1:9" x14ac:dyDescent="0.25">
      <c r="A71" s="1" t="s">
        <v>139</v>
      </c>
      <c r="B71" s="1" t="s">
        <v>140</v>
      </c>
      <c r="C71" s="18" t="s">
        <v>218</v>
      </c>
      <c r="D71" s="1" t="s">
        <v>141</v>
      </c>
      <c r="E71" s="6" t="s">
        <v>142</v>
      </c>
      <c r="F71" s="2">
        <v>43914</v>
      </c>
      <c r="G71" s="2">
        <v>43921</v>
      </c>
      <c r="H71" s="7">
        <v>787.2</v>
      </c>
      <c r="I71" s="1"/>
    </row>
    <row r="72" spans="1:9" x14ac:dyDescent="0.25">
      <c r="A72" s="1" t="s">
        <v>139</v>
      </c>
      <c r="B72" s="1" t="s">
        <v>140</v>
      </c>
      <c r="C72" s="1"/>
      <c r="D72" s="1" t="s">
        <v>145</v>
      </c>
      <c r="E72" s="6" t="s">
        <v>152</v>
      </c>
      <c r="F72" s="2">
        <v>43922</v>
      </c>
      <c r="G72" s="2">
        <v>43951</v>
      </c>
      <c r="H72" s="7">
        <f>SUM(H45:H59)</f>
        <v>15925.82</v>
      </c>
      <c r="I72" s="1"/>
    </row>
    <row r="73" spans="1:9" ht="30" x14ac:dyDescent="0.25">
      <c r="A73" s="1" t="s">
        <v>139</v>
      </c>
      <c r="B73" s="1" t="s">
        <v>140</v>
      </c>
      <c r="C73" s="1"/>
      <c r="D73" s="1" t="s">
        <v>145</v>
      </c>
      <c r="E73" s="6" t="s">
        <v>155</v>
      </c>
      <c r="F73" s="2">
        <v>43952</v>
      </c>
      <c r="G73" s="2">
        <v>44043</v>
      </c>
      <c r="H73" s="7">
        <v>920.55</v>
      </c>
      <c r="I73" s="1"/>
    </row>
    <row r="74" spans="1:9" x14ac:dyDescent="0.25">
      <c r="A74" s="1" t="s">
        <v>139</v>
      </c>
      <c r="B74" s="1" t="s">
        <v>140</v>
      </c>
      <c r="C74" s="1"/>
      <c r="D74" s="1" t="s">
        <v>181</v>
      </c>
      <c r="E74" s="6" t="s">
        <v>187</v>
      </c>
      <c r="F74" s="2">
        <v>44044</v>
      </c>
      <c r="G74" s="2">
        <v>44135</v>
      </c>
      <c r="H74" s="7">
        <v>580</v>
      </c>
      <c r="I74" s="1"/>
    </row>
    <row r="75" spans="1:9" x14ac:dyDescent="0.25">
      <c r="A75" s="1" t="s">
        <v>139</v>
      </c>
      <c r="B75" s="1" t="s">
        <v>18</v>
      </c>
      <c r="C75" s="1"/>
      <c r="D75" s="1" t="s">
        <v>181</v>
      </c>
      <c r="E75" s="6" t="s">
        <v>187</v>
      </c>
      <c r="F75" s="2">
        <v>44136</v>
      </c>
      <c r="G75" s="2">
        <v>44196</v>
      </c>
      <c r="H75" s="7">
        <v>387.66</v>
      </c>
      <c r="I75" s="1"/>
    </row>
    <row r="76" spans="1:9" x14ac:dyDescent="0.25">
      <c r="A76" s="1" t="s">
        <v>82</v>
      </c>
      <c r="B76" s="1" t="s">
        <v>83</v>
      </c>
      <c r="C76" s="18" t="s">
        <v>218</v>
      </c>
      <c r="D76" s="1" t="s">
        <v>145</v>
      </c>
      <c r="E76" s="6" t="s">
        <v>144</v>
      </c>
      <c r="F76" s="2">
        <v>43922</v>
      </c>
      <c r="G76" s="2">
        <v>44043</v>
      </c>
      <c r="H76" s="7">
        <v>6000</v>
      </c>
      <c r="I76" s="1"/>
    </row>
    <row r="77" spans="1:9" x14ac:dyDescent="0.25">
      <c r="A77" s="1" t="s">
        <v>82</v>
      </c>
      <c r="B77" s="1" t="s">
        <v>83</v>
      </c>
      <c r="C77" s="1"/>
      <c r="D77" s="1" t="s">
        <v>181</v>
      </c>
      <c r="E77" s="6" t="s">
        <v>180</v>
      </c>
      <c r="F77" s="2">
        <v>44136</v>
      </c>
      <c r="G77" s="2">
        <v>44196</v>
      </c>
      <c r="H77" s="7">
        <v>3000</v>
      </c>
      <c r="I77" s="1"/>
    </row>
    <row r="78" spans="1:9" x14ac:dyDescent="0.25">
      <c r="A78" s="1" t="s">
        <v>186</v>
      </c>
      <c r="B78" s="1" t="s">
        <v>83</v>
      </c>
      <c r="C78" s="1"/>
      <c r="D78" s="1" t="s">
        <v>181</v>
      </c>
      <c r="E78" s="6" t="s">
        <v>180</v>
      </c>
      <c r="F78" s="2">
        <v>44044</v>
      </c>
      <c r="G78" s="2">
        <v>44135</v>
      </c>
      <c r="H78" s="7">
        <v>4500</v>
      </c>
      <c r="I78" s="1"/>
    </row>
    <row r="79" spans="1:9" x14ac:dyDescent="0.25">
      <c r="A79" s="1" t="s">
        <v>114</v>
      </c>
      <c r="B79" s="1" t="s">
        <v>115</v>
      </c>
      <c r="C79" s="18" t="s">
        <v>218</v>
      </c>
      <c r="D79" s="1" t="s">
        <v>74</v>
      </c>
      <c r="E79" s="6" t="s">
        <v>76</v>
      </c>
      <c r="F79" s="2">
        <v>43886</v>
      </c>
      <c r="G79" s="1" t="s">
        <v>113</v>
      </c>
      <c r="H79" s="7">
        <v>5000</v>
      </c>
      <c r="I79" s="1"/>
    </row>
    <row r="80" spans="1:9" x14ac:dyDescent="0.25">
      <c r="A80" s="1" t="s">
        <v>63</v>
      </c>
      <c r="B80" s="1" t="s">
        <v>6</v>
      </c>
      <c r="C80" s="18" t="s">
        <v>218</v>
      </c>
      <c r="D80" s="1" t="s">
        <v>64</v>
      </c>
      <c r="E80" s="6" t="s">
        <v>85</v>
      </c>
      <c r="F80" s="2">
        <v>43839</v>
      </c>
      <c r="G80" s="2">
        <v>43921</v>
      </c>
      <c r="H80" s="7">
        <v>4500</v>
      </c>
      <c r="I80" s="1"/>
    </row>
    <row r="81" spans="1:9" x14ac:dyDescent="0.25">
      <c r="A81" s="1" t="s">
        <v>63</v>
      </c>
      <c r="B81" s="1" t="s">
        <v>6</v>
      </c>
      <c r="C81" s="1"/>
      <c r="D81" s="1" t="s">
        <v>145</v>
      </c>
      <c r="E81" s="6" t="s">
        <v>144</v>
      </c>
      <c r="F81" s="2">
        <v>43922</v>
      </c>
      <c r="G81" s="2">
        <v>44043</v>
      </c>
      <c r="H81" s="7">
        <v>6000</v>
      </c>
      <c r="I81" s="1"/>
    </row>
    <row r="82" spans="1:9" x14ac:dyDescent="0.25">
      <c r="A82" s="1" t="s">
        <v>63</v>
      </c>
      <c r="B82" s="1" t="s">
        <v>6</v>
      </c>
      <c r="C82" s="1"/>
      <c r="D82" s="1" t="s">
        <v>74</v>
      </c>
      <c r="E82" s="6" t="s">
        <v>180</v>
      </c>
      <c r="F82" s="2">
        <v>44027</v>
      </c>
      <c r="G82" s="2">
        <v>44392</v>
      </c>
      <c r="H82" s="7">
        <v>18000</v>
      </c>
      <c r="I82" s="1"/>
    </row>
    <row r="83" spans="1:9" x14ac:dyDescent="0.25">
      <c r="A83" s="1" t="s">
        <v>63</v>
      </c>
      <c r="B83" s="1" t="s">
        <v>6</v>
      </c>
      <c r="C83" s="1"/>
      <c r="D83" s="1" t="s">
        <v>198</v>
      </c>
      <c r="E83" s="6" t="s">
        <v>199</v>
      </c>
      <c r="F83" s="2">
        <v>44047</v>
      </c>
      <c r="G83" s="3" t="s">
        <v>200</v>
      </c>
      <c r="H83" s="7" t="s">
        <v>201</v>
      </c>
      <c r="I83" s="1"/>
    </row>
    <row r="84" spans="1:9" x14ac:dyDescent="0.25">
      <c r="A84" s="1" t="s">
        <v>55</v>
      </c>
      <c r="B84" s="1" t="s">
        <v>20</v>
      </c>
      <c r="C84" s="18" t="s">
        <v>218</v>
      </c>
      <c r="D84" s="1" t="s">
        <v>145</v>
      </c>
      <c r="E84" s="6" t="s">
        <v>153</v>
      </c>
      <c r="F84" s="2">
        <v>43931</v>
      </c>
      <c r="G84" s="2">
        <v>44012</v>
      </c>
      <c r="H84" s="7">
        <v>3315</v>
      </c>
      <c r="I84" s="1"/>
    </row>
    <row r="85" spans="1:9" x14ac:dyDescent="0.25">
      <c r="A85" s="1" t="s">
        <v>35</v>
      </c>
      <c r="B85" s="1" t="s">
        <v>36</v>
      </c>
      <c r="C85" s="18" t="s">
        <v>218</v>
      </c>
      <c r="D85" s="1" t="s">
        <v>145</v>
      </c>
      <c r="E85" s="6" t="s">
        <v>153</v>
      </c>
      <c r="F85" s="2">
        <v>43931</v>
      </c>
      <c r="G85" s="2">
        <v>44012</v>
      </c>
      <c r="H85" s="7">
        <v>4199</v>
      </c>
      <c r="I85" s="1"/>
    </row>
    <row r="86" spans="1:9" x14ac:dyDescent="0.25">
      <c r="A86" s="1" t="s">
        <v>118</v>
      </c>
      <c r="B86" s="1" t="s">
        <v>48</v>
      </c>
      <c r="C86" s="18" t="s">
        <v>218</v>
      </c>
      <c r="D86" s="1" t="s">
        <v>119</v>
      </c>
      <c r="E86" s="6" t="s">
        <v>121</v>
      </c>
      <c r="F86" s="2">
        <v>43874</v>
      </c>
      <c r="G86" s="1" t="s">
        <v>99</v>
      </c>
      <c r="H86" s="7">
        <v>2460</v>
      </c>
      <c r="I86" s="5"/>
    </row>
    <row r="87" spans="1:9" x14ac:dyDescent="0.25">
      <c r="A87" s="1" t="s">
        <v>118</v>
      </c>
      <c r="B87" s="1" t="s">
        <v>48</v>
      </c>
      <c r="C87" s="1"/>
      <c r="D87" s="1" t="s">
        <v>181</v>
      </c>
      <c r="E87" s="6" t="s">
        <v>166</v>
      </c>
      <c r="F87" s="2">
        <v>44044</v>
      </c>
      <c r="G87" s="2">
        <v>44135</v>
      </c>
      <c r="H87" s="7">
        <v>1640</v>
      </c>
      <c r="I87" s="1"/>
    </row>
    <row r="88" spans="1:9" x14ac:dyDescent="0.25">
      <c r="A88" s="1" t="s">
        <v>118</v>
      </c>
      <c r="B88" s="1" t="s">
        <v>48</v>
      </c>
      <c r="C88" s="1"/>
      <c r="D88" s="1" t="s">
        <v>181</v>
      </c>
      <c r="E88" s="6" t="s">
        <v>166</v>
      </c>
      <c r="F88" s="2">
        <v>44136</v>
      </c>
      <c r="G88" s="2">
        <v>44196</v>
      </c>
      <c r="H88" s="7">
        <v>820</v>
      </c>
      <c r="I88" s="1"/>
    </row>
    <row r="89" spans="1:9" x14ac:dyDescent="0.25">
      <c r="A89" s="1" t="s">
        <v>47</v>
      </c>
      <c r="B89" s="1" t="s">
        <v>48</v>
      </c>
      <c r="C89" s="1"/>
      <c r="D89" s="1" t="s">
        <v>141</v>
      </c>
      <c r="E89" s="6" t="s">
        <v>166</v>
      </c>
      <c r="F89" s="2">
        <v>43952</v>
      </c>
      <c r="G89" s="2">
        <v>43982</v>
      </c>
      <c r="H89" s="7">
        <v>1312</v>
      </c>
      <c r="I89" s="1"/>
    </row>
    <row r="90" spans="1:9" x14ac:dyDescent="0.25">
      <c r="A90" s="1" t="s">
        <v>111</v>
      </c>
      <c r="B90" s="1" t="s">
        <v>112</v>
      </c>
      <c r="C90" s="18" t="s">
        <v>218</v>
      </c>
      <c r="D90" s="1" t="s">
        <v>74</v>
      </c>
      <c r="E90" s="6" t="s">
        <v>76</v>
      </c>
      <c r="F90" s="2">
        <v>43886</v>
      </c>
      <c r="G90" s="1" t="s">
        <v>113</v>
      </c>
      <c r="H90" s="7">
        <v>5000</v>
      </c>
      <c r="I90" s="1"/>
    </row>
    <row r="91" spans="1:9" x14ac:dyDescent="0.25">
      <c r="A91" s="1" t="s">
        <v>111</v>
      </c>
      <c r="B91" s="1" t="s">
        <v>28</v>
      </c>
      <c r="C91" s="18" t="s">
        <v>218</v>
      </c>
      <c r="D91" s="1" t="s">
        <v>145</v>
      </c>
      <c r="E91" s="6" t="s">
        <v>153</v>
      </c>
      <c r="F91" s="2">
        <v>43931</v>
      </c>
      <c r="G91" s="2">
        <v>44012</v>
      </c>
      <c r="H91" s="7">
        <v>3315</v>
      </c>
      <c r="I91" s="1"/>
    </row>
    <row r="92" spans="1:9" x14ac:dyDescent="0.25">
      <c r="A92" s="1" t="s">
        <v>106</v>
      </c>
      <c r="B92" s="1" t="s">
        <v>23</v>
      </c>
      <c r="C92" s="18" t="s">
        <v>218</v>
      </c>
      <c r="D92" s="1" t="s">
        <v>93</v>
      </c>
      <c r="E92" s="6" t="s">
        <v>107</v>
      </c>
      <c r="F92" s="2">
        <v>43871</v>
      </c>
      <c r="G92" s="2">
        <v>43921</v>
      </c>
      <c r="H92" s="7">
        <v>9000</v>
      </c>
      <c r="I92" s="1"/>
    </row>
    <row r="93" spans="1:9" x14ac:dyDescent="0.25">
      <c r="A93" s="1" t="s">
        <v>87</v>
      </c>
      <c r="B93" s="1" t="s">
        <v>88</v>
      </c>
      <c r="C93" s="18" t="s">
        <v>218</v>
      </c>
      <c r="D93" s="1" t="s">
        <v>141</v>
      </c>
      <c r="E93" s="6" t="s">
        <v>166</v>
      </c>
      <c r="F93" s="2">
        <v>43952</v>
      </c>
      <c r="G93" s="2">
        <v>43982</v>
      </c>
      <c r="H93" s="7">
        <v>492</v>
      </c>
      <c r="I93" s="1"/>
    </row>
    <row r="94" spans="1:9" x14ac:dyDescent="0.25">
      <c r="A94" s="1" t="s">
        <v>87</v>
      </c>
      <c r="B94" s="1" t="s">
        <v>88</v>
      </c>
      <c r="C94" s="1"/>
      <c r="D94" s="1" t="s">
        <v>181</v>
      </c>
      <c r="E94" s="6" t="s">
        <v>166</v>
      </c>
      <c r="F94" s="2">
        <v>44136</v>
      </c>
      <c r="G94" s="2">
        <v>44196</v>
      </c>
      <c r="H94" s="7">
        <v>984</v>
      </c>
      <c r="I94" s="1"/>
    </row>
    <row r="95" spans="1:9" x14ac:dyDescent="0.25">
      <c r="A95" s="1" t="s">
        <v>173</v>
      </c>
      <c r="B95" s="1" t="s">
        <v>88</v>
      </c>
      <c r="C95" s="1"/>
      <c r="D95" s="1" t="s">
        <v>174</v>
      </c>
      <c r="E95" s="6" t="s">
        <v>166</v>
      </c>
      <c r="F95" s="2">
        <v>44014</v>
      </c>
      <c r="G95" s="2">
        <v>44043</v>
      </c>
      <c r="H95" s="7">
        <v>820</v>
      </c>
      <c r="I95" s="1"/>
    </row>
    <row r="96" spans="1:9" x14ac:dyDescent="0.25">
      <c r="A96" s="1" t="s">
        <v>65</v>
      </c>
      <c r="B96" s="1" t="s">
        <v>66</v>
      </c>
      <c r="C96" s="18" t="s">
        <v>218</v>
      </c>
      <c r="D96" s="1" t="s">
        <v>75</v>
      </c>
      <c r="E96" s="6" t="s">
        <v>136</v>
      </c>
      <c r="F96" s="2">
        <v>43907</v>
      </c>
      <c r="G96" s="2">
        <v>43921</v>
      </c>
      <c r="H96" s="7">
        <v>787.2</v>
      </c>
      <c r="I96" s="1"/>
    </row>
    <row r="97" spans="1:9" x14ac:dyDescent="0.25">
      <c r="A97" s="1" t="s">
        <v>65</v>
      </c>
      <c r="B97" s="1" t="s">
        <v>66</v>
      </c>
      <c r="C97" s="1"/>
      <c r="D97" s="1" t="s">
        <v>67</v>
      </c>
      <c r="E97" s="6" t="s">
        <v>137</v>
      </c>
      <c r="F97" s="2">
        <v>43907</v>
      </c>
      <c r="G97" s="2">
        <v>43921</v>
      </c>
      <c r="H97" s="7">
        <v>787.2</v>
      </c>
      <c r="I97" s="1"/>
    </row>
    <row r="98" spans="1:9" x14ac:dyDescent="0.25">
      <c r="A98" s="1" t="s">
        <v>65</v>
      </c>
      <c r="B98" s="1" t="s">
        <v>66</v>
      </c>
      <c r="C98" s="1"/>
      <c r="D98" s="1" t="s">
        <v>75</v>
      </c>
      <c r="E98" s="6" t="s">
        <v>138</v>
      </c>
      <c r="F98" s="2">
        <v>43891</v>
      </c>
      <c r="G98" s="2">
        <v>43921</v>
      </c>
      <c r="H98" s="7">
        <v>1753.94</v>
      </c>
      <c r="I98" s="1"/>
    </row>
    <row r="99" spans="1:9" ht="30" x14ac:dyDescent="0.25">
      <c r="A99" s="1" t="s">
        <v>65</v>
      </c>
      <c r="B99" s="1" t="s">
        <v>66</v>
      </c>
      <c r="C99" s="1"/>
      <c r="D99" s="1" t="s">
        <v>145</v>
      </c>
      <c r="E99" s="6" t="s">
        <v>151</v>
      </c>
      <c r="F99" s="2">
        <v>43922</v>
      </c>
      <c r="G99" s="2">
        <v>43951</v>
      </c>
      <c r="H99" s="7">
        <f>25814-24238.09</f>
        <v>1575.9099999999999</v>
      </c>
      <c r="I99" s="1"/>
    </row>
    <row r="100" spans="1:9" ht="30" x14ac:dyDescent="0.25">
      <c r="A100" s="1" t="s">
        <v>65</v>
      </c>
      <c r="B100" s="1" t="s">
        <v>66</v>
      </c>
      <c r="C100" s="1"/>
      <c r="D100" s="1" t="s">
        <v>145</v>
      </c>
      <c r="E100" s="6" t="s">
        <v>158</v>
      </c>
      <c r="F100" s="2">
        <v>43952</v>
      </c>
      <c r="G100" s="2">
        <v>44043</v>
      </c>
      <c r="H100" s="7">
        <v>2131.8000000000002</v>
      </c>
      <c r="I100" s="1"/>
    </row>
    <row r="101" spans="1:9" ht="30" x14ac:dyDescent="0.25">
      <c r="A101" s="1" t="s">
        <v>65</v>
      </c>
      <c r="B101" s="1" t="s">
        <v>66</v>
      </c>
      <c r="C101" s="1"/>
      <c r="D101" s="1" t="s">
        <v>145</v>
      </c>
      <c r="E101" s="6" t="s">
        <v>159</v>
      </c>
      <c r="F101" s="2">
        <v>43952</v>
      </c>
      <c r="G101" s="2">
        <v>43982</v>
      </c>
      <c r="H101" s="7">
        <v>7574.35</v>
      </c>
      <c r="I101" s="1"/>
    </row>
    <row r="102" spans="1:9" x14ac:dyDescent="0.25">
      <c r="A102" s="1" t="s">
        <v>65</v>
      </c>
      <c r="B102" s="1" t="s">
        <v>66</v>
      </c>
      <c r="C102" s="1"/>
      <c r="D102" s="1" t="s">
        <v>181</v>
      </c>
      <c r="E102" s="6" t="s">
        <v>195</v>
      </c>
      <c r="F102" s="2">
        <v>44044</v>
      </c>
      <c r="G102" s="2">
        <v>44135</v>
      </c>
      <c r="H102" s="7">
        <v>1338</v>
      </c>
      <c r="I102" s="1"/>
    </row>
    <row r="103" spans="1:9" x14ac:dyDescent="0.25">
      <c r="A103" s="1" t="s">
        <v>65</v>
      </c>
      <c r="B103" s="1" t="s">
        <v>66</v>
      </c>
      <c r="C103" s="1"/>
      <c r="D103" s="1" t="s">
        <v>181</v>
      </c>
      <c r="E103" s="6" t="s">
        <v>196</v>
      </c>
      <c r="F103" s="2">
        <v>44044</v>
      </c>
      <c r="G103" s="2">
        <v>44135</v>
      </c>
      <c r="H103" s="7">
        <v>4736</v>
      </c>
      <c r="I103" s="1"/>
    </row>
    <row r="104" spans="1:9" x14ac:dyDescent="0.25">
      <c r="A104" s="1" t="s">
        <v>65</v>
      </c>
      <c r="B104" s="1" t="s">
        <v>66</v>
      </c>
      <c r="C104" s="1"/>
      <c r="D104" s="1" t="s">
        <v>181</v>
      </c>
      <c r="E104" s="6" t="s">
        <v>197</v>
      </c>
      <c r="F104" s="2">
        <v>44044</v>
      </c>
      <c r="G104" s="2">
        <v>44135</v>
      </c>
      <c r="H104" s="7">
        <v>648.11</v>
      </c>
      <c r="I104" s="1"/>
    </row>
    <row r="105" spans="1:9" x14ac:dyDescent="0.25">
      <c r="A105" s="1" t="s">
        <v>65</v>
      </c>
      <c r="B105" s="1" t="s">
        <v>66</v>
      </c>
      <c r="C105" s="1"/>
      <c r="D105" s="1" t="s">
        <v>181</v>
      </c>
      <c r="E105" s="6" t="s">
        <v>196</v>
      </c>
      <c r="F105" s="2">
        <v>44136</v>
      </c>
      <c r="G105" s="2">
        <v>44196</v>
      </c>
      <c r="H105" s="7">
        <v>3157</v>
      </c>
      <c r="I105" s="1"/>
    </row>
    <row r="106" spans="1:9" x14ac:dyDescent="0.25">
      <c r="A106" s="1" t="s">
        <v>65</v>
      </c>
      <c r="B106" s="1" t="s">
        <v>66</v>
      </c>
      <c r="C106" s="1"/>
      <c r="D106" s="1" t="s">
        <v>181</v>
      </c>
      <c r="E106" s="6" t="s">
        <v>197</v>
      </c>
      <c r="F106" s="2">
        <v>44136</v>
      </c>
      <c r="G106" s="2">
        <v>44196</v>
      </c>
      <c r="H106" s="7">
        <v>432.08</v>
      </c>
      <c r="I106" s="1"/>
    </row>
    <row r="107" spans="1:9" x14ac:dyDescent="0.25">
      <c r="A107" s="1" t="s">
        <v>65</v>
      </c>
      <c r="B107" s="1" t="s">
        <v>66</v>
      </c>
      <c r="C107" s="1"/>
      <c r="D107" s="1" t="s">
        <v>181</v>
      </c>
      <c r="E107" s="6" t="s">
        <v>195</v>
      </c>
      <c r="F107" s="2">
        <v>44136</v>
      </c>
      <c r="G107" s="2">
        <v>44196</v>
      </c>
      <c r="H107" s="7">
        <v>892.41</v>
      </c>
      <c r="I107" s="1"/>
    </row>
    <row r="108" spans="1:9" x14ac:dyDescent="0.25">
      <c r="A108" s="1" t="s">
        <v>59</v>
      </c>
      <c r="B108" s="1" t="s">
        <v>32</v>
      </c>
      <c r="C108" s="18" t="s">
        <v>218</v>
      </c>
      <c r="D108" s="1" t="s">
        <v>145</v>
      </c>
      <c r="E108" s="6" t="s">
        <v>153</v>
      </c>
      <c r="F108" s="2">
        <v>43930</v>
      </c>
      <c r="G108" s="2">
        <v>44012</v>
      </c>
      <c r="H108" s="7">
        <v>2873</v>
      </c>
      <c r="I108" s="1"/>
    </row>
    <row r="109" spans="1:9" x14ac:dyDescent="0.25">
      <c r="A109" s="1" t="s">
        <v>41</v>
      </c>
      <c r="B109" s="1" t="s">
        <v>42</v>
      </c>
      <c r="C109" s="18" t="s">
        <v>218</v>
      </c>
      <c r="D109" s="1" t="s">
        <v>145</v>
      </c>
      <c r="E109" s="6" t="s">
        <v>153</v>
      </c>
      <c r="F109" s="2">
        <v>43941</v>
      </c>
      <c r="G109" s="2">
        <v>44012</v>
      </c>
      <c r="H109" s="7">
        <v>2210</v>
      </c>
      <c r="I109" s="1"/>
    </row>
    <row r="110" spans="1:9" x14ac:dyDescent="0.25">
      <c r="A110" s="1" t="s">
        <v>22</v>
      </c>
      <c r="B110" s="1" t="s">
        <v>21</v>
      </c>
      <c r="C110" s="18" t="s">
        <v>218</v>
      </c>
      <c r="D110" s="1" t="s">
        <v>68</v>
      </c>
      <c r="E110" s="6" t="s">
        <v>120</v>
      </c>
      <c r="F110" s="2">
        <v>43872</v>
      </c>
      <c r="G110" s="2">
        <v>43921</v>
      </c>
      <c r="H110" s="7">
        <v>3507.67</v>
      </c>
      <c r="I110" s="1"/>
    </row>
    <row r="111" spans="1:9" x14ac:dyDescent="0.25">
      <c r="A111" s="1" t="s">
        <v>22</v>
      </c>
      <c r="B111" s="1" t="s">
        <v>167</v>
      </c>
      <c r="C111" s="1"/>
      <c r="D111" s="1" t="s">
        <v>141</v>
      </c>
      <c r="E111" s="6" t="s">
        <v>168</v>
      </c>
      <c r="F111" s="2">
        <v>43952</v>
      </c>
      <c r="G111" s="2">
        <v>43982</v>
      </c>
      <c r="H111" s="7">
        <v>524.5</v>
      </c>
      <c r="I111" s="1"/>
    </row>
    <row r="112" spans="1:9" x14ac:dyDescent="0.25">
      <c r="A112" s="1" t="s">
        <v>22</v>
      </c>
      <c r="B112" s="1" t="s">
        <v>21</v>
      </c>
      <c r="C112" s="1"/>
      <c r="D112" s="1" t="s">
        <v>172</v>
      </c>
      <c r="E112" s="6" t="s">
        <v>168</v>
      </c>
      <c r="F112" s="2">
        <v>43978</v>
      </c>
      <c r="G112" s="2">
        <v>44043</v>
      </c>
      <c r="H112" s="7">
        <v>1640</v>
      </c>
      <c r="I112" s="1"/>
    </row>
    <row r="113" spans="1:9" x14ac:dyDescent="0.25">
      <c r="A113" s="1" t="s">
        <v>22</v>
      </c>
      <c r="B113" s="1" t="s">
        <v>21</v>
      </c>
      <c r="C113" s="1"/>
      <c r="D113" s="1" t="s">
        <v>181</v>
      </c>
      <c r="E113" s="6" t="s">
        <v>182</v>
      </c>
      <c r="F113" s="2">
        <v>44044</v>
      </c>
      <c r="G113" s="2">
        <v>44135</v>
      </c>
      <c r="H113" s="7">
        <v>3505</v>
      </c>
      <c r="I113" s="1"/>
    </row>
    <row r="114" spans="1:9" x14ac:dyDescent="0.25">
      <c r="A114" s="1" t="s">
        <v>22</v>
      </c>
      <c r="B114" s="1" t="s">
        <v>21</v>
      </c>
      <c r="C114" s="1"/>
      <c r="D114" s="1" t="s">
        <v>181</v>
      </c>
      <c r="E114" s="6" t="s">
        <v>182</v>
      </c>
      <c r="F114" s="2">
        <v>44136</v>
      </c>
      <c r="G114" s="2">
        <v>44196</v>
      </c>
      <c r="H114" s="7">
        <v>2338.44</v>
      </c>
      <c r="I114" s="1"/>
    </row>
    <row r="115" spans="1:9" x14ac:dyDescent="0.25">
      <c r="A115" s="1" t="s">
        <v>116</v>
      </c>
      <c r="B115" s="1" t="s">
        <v>91</v>
      </c>
      <c r="C115" s="18" t="s">
        <v>218</v>
      </c>
      <c r="D115" s="1" t="s">
        <v>81</v>
      </c>
      <c r="E115" s="6" t="s">
        <v>117</v>
      </c>
      <c r="F115" s="2">
        <v>43889</v>
      </c>
      <c r="G115" s="2">
        <v>43921</v>
      </c>
      <c r="H115" s="7">
        <v>3507.67</v>
      </c>
      <c r="I115" s="1"/>
    </row>
    <row r="116" spans="1:9" ht="30" x14ac:dyDescent="0.25">
      <c r="A116" s="1" t="s">
        <v>116</v>
      </c>
      <c r="B116" s="1" t="s">
        <v>91</v>
      </c>
      <c r="C116" s="1"/>
      <c r="D116" s="1" t="s">
        <v>141</v>
      </c>
      <c r="E116" s="6" t="s">
        <v>169</v>
      </c>
      <c r="F116" s="2">
        <v>43964</v>
      </c>
      <c r="G116" s="2">
        <v>44043</v>
      </c>
      <c r="H116" s="7">
        <v>2901.2</v>
      </c>
      <c r="I116" s="1"/>
    </row>
    <row r="117" spans="1:9" ht="30" x14ac:dyDescent="0.25">
      <c r="A117" s="1" t="s">
        <v>116</v>
      </c>
      <c r="B117" s="1" t="s">
        <v>91</v>
      </c>
      <c r="C117" s="1"/>
      <c r="D117" s="1" t="s">
        <v>181</v>
      </c>
      <c r="E117" s="6" t="s">
        <v>183</v>
      </c>
      <c r="F117" s="2">
        <v>44044</v>
      </c>
      <c r="G117" s="2">
        <v>44135</v>
      </c>
      <c r="H117" s="7">
        <v>3500</v>
      </c>
      <c r="I117" s="1"/>
    </row>
    <row r="118" spans="1:9" x14ac:dyDescent="0.25">
      <c r="A118" s="1" t="s">
        <v>116</v>
      </c>
      <c r="B118" s="1" t="s">
        <v>91</v>
      </c>
      <c r="C118" s="1"/>
      <c r="D118" s="1" t="s">
        <v>181</v>
      </c>
      <c r="E118" s="6" t="s">
        <v>182</v>
      </c>
      <c r="F118" s="2">
        <v>44136</v>
      </c>
      <c r="G118" s="2">
        <v>44196</v>
      </c>
      <c r="H118" s="7">
        <v>2338.44</v>
      </c>
      <c r="I118" s="1"/>
    </row>
    <row r="119" spans="1:9" x14ac:dyDescent="0.25">
      <c r="A119" s="1" t="s">
        <v>77</v>
      </c>
      <c r="B119" s="1" t="s">
        <v>7</v>
      </c>
      <c r="C119" s="18" t="s">
        <v>218</v>
      </c>
      <c r="D119" s="1" t="s">
        <v>203</v>
      </c>
      <c r="E119" s="6" t="s">
        <v>205</v>
      </c>
      <c r="F119" s="2">
        <v>44098</v>
      </c>
      <c r="G119" s="1" t="s">
        <v>207</v>
      </c>
      <c r="H119" s="7">
        <v>5500</v>
      </c>
      <c r="I119" s="1"/>
    </row>
    <row r="120" spans="1:9" x14ac:dyDescent="0.25">
      <c r="A120" s="1" t="s">
        <v>30</v>
      </c>
      <c r="B120" s="1" t="s">
        <v>11</v>
      </c>
      <c r="C120" s="18" t="s">
        <v>218</v>
      </c>
      <c r="D120" s="1" t="s">
        <v>103</v>
      </c>
      <c r="E120" s="6" t="s">
        <v>104</v>
      </c>
      <c r="F120" s="2">
        <v>43865</v>
      </c>
      <c r="G120" s="2">
        <v>43921</v>
      </c>
      <c r="H120" s="7">
        <v>1692.19</v>
      </c>
      <c r="I120" s="1"/>
    </row>
    <row r="121" spans="1:9" x14ac:dyDescent="0.25">
      <c r="A121" s="1" t="s">
        <v>30</v>
      </c>
      <c r="B121" s="1" t="s">
        <v>11</v>
      </c>
      <c r="C121" s="1"/>
      <c r="D121" s="1" t="s">
        <v>123</v>
      </c>
      <c r="E121" s="6" t="s">
        <v>128</v>
      </c>
      <c r="F121" s="2">
        <v>43907</v>
      </c>
      <c r="G121" s="2">
        <v>43921</v>
      </c>
      <c r="H121" s="7">
        <v>787.2</v>
      </c>
      <c r="I121" s="5"/>
    </row>
    <row r="122" spans="1:9" ht="30" x14ac:dyDescent="0.25">
      <c r="A122" s="1" t="s">
        <v>30</v>
      </c>
      <c r="B122" s="1" t="s">
        <v>11</v>
      </c>
      <c r="C122" s="1"/>
      <c r="D122" s="1" t="s">
        <v>145</v>
      </c>
      <c r="E122" s="6" t="s">
        <v>150</v>
      </c>
      <c r="F122" s="2">
        <v>43922</v>
      </c>
      <c r="G122" s="2">
        <v>43951</v>
      </c>
      <c r="H122" s="7">
        <f>24736-21063.76</f>
        <v>3672.2400000000016</v>
      </c>
      <c r="I122" s="1"/>
    </row>
    <row r="123" spans="1:9" ht="30" x14ac:dyDescent="0.25">
      <c r="A123" s="1" t="s">
        <v>30</v>
      </c>
      <c r="B123" s="1" t="s">
        <v>11</v>
      </c>
      <c r="C123" s="1"/>
      <c r="D123" s="1" t="s">
        <v>145</v>
      </c>
      <c r="E123" s="6" t="s">
        <v>163</v>
      </c>
      <c r="F123" s="2">
        <v>43952</v>
      </c>
      <c r="G123" s="2">
        <v>44043</v>
      </c>
      <c r="H123" s="7">
        <v>3133.1</v>
      </c>
      <c r="I123" s="1"/>
    </row>
    <row r="124" spans="1:9" ht="30" x14ac:dyDescent="0.25">
      <c r="A124" s="1" t="s">
        <v>30</v>
      </c>
      <c r="B124" s="1" t="s">
        <v>11</v>
      </c>
      <c r="C124" s="1"/>
      <c r="D124" s="1" t="s">
        <v>145</v>
      </c>
      <c r="E124" s="6" t="s">
        <v>164</v>
      </c>
      <c r="F124" s="2">
        <v>43952</v>
      </c>
      <c r="G124" s="2">
        <v>43982</v>
      </c>
      <c r="H124" s="7">
        <v>4182.8500000000004</v>
      </c>
      <c r="I124" s="1"/>
    </row>
    <row r="125" spans="1:9" ht="30" x14ac:dyDescent="0.25">
      <c r="A125" s="1" t="s">
        <v>30</v>
      </c>
      <c r="B125" s="1" t="s">
        <v>11</v>
      </c>
      <c r="C125" s="1"/>
      <c r="D125" s="1" t="s">
        <v>145</v>
      </c>
      <c r="E125" s="6" t="s">
        <v>165</v>
      </c>
      <c r="F125" s="2">
        <v>43952</v>
      </c>
      <c r="G125" s="2">
        <v>43982</v>
      </c>
      <c r="H125" s="7">
        <v>1033.5999999999999</v>
      </c>
      <c r="I125" s="1"/>
    </row>
    <row r="126" spans="1:9" ht="30" x14ac:dyDescent="0.25">
      <c r="A126" s="1" t="s">
        <v>30</v>
      </c>
      <c r="B126" s="1" t="s">
        <v>11</v>
      </c>
      <c r="C126" s="1"/>
      <c r="D126" s="1" t="s">
        <v>177</v>
      </c>
      <c r="E126" s="6" t="s">
        <v>178</v>
      </c>
      <c r="F126" s="2">
        <v>44020</v>
      </c>
      <c r="G126" s="1" t="s">
        <v>179</v>
      </c>
      <c r="H126" s="7">
        <v>2354</v>
      </c>
      <c r="I126" s="1"/>
    </row>
    <row r="127" spans="1:9" x14ac:dyDescent="0.25">
      <c r="A127" s="1" t="s">
        <v>30</v>
      </c>
      <c r="B127" s="1" t="s">
        <v>11</v>
      </c>
      <c r="C127" s="1"/>
      <c r="D127" s="1" t="s">
        <v>181</v>
      </c>
      <c r="E127" s="6" t="s">
        <v>189</v>
      </c>
      <c r="F127" s="2">
        <v>44044</v>
      </c>
      <c r="G127" s="2">
        <v>44135</v>
      </c>
      <c r="H127" s="7">
        <v>2610</v>
      </c>
      <c r="I127" s="1"/>
    </row>
    <row r="128" spans="1:9" x14ac:dyDescent="0.25">
      <c r="A128" s="1" t="s">
        <v>30</v>
      </c>
      <c r="B128" s="1" t="s">
        <v>11</v>
      </c>
      <c r="C128" s="1"/>
      <c r="D128" s="1" t="s">
        <v>181</v>
      </c>
      <c r="E128" s="6" t="s">
        <v>190</v>
      </c>
      <c r="F128" s="2">
        <v>44044</v>
      </c>
      <c r="G128" s="2">
        <v>44135</v>
      </c>
      <c r="H128" s="7">
        <v>1956</v>
      </c>
      <c r="I128" s="1"/>
    </row>
    <row r="129" spans="1:9" x14ac:dyDescent="0.25">
      <c r="A129" s="1" t="s">
        <v>30</v>
      </c>
      <c r="B129" s="1" t="s">
        <v>11</v>
      </c>
      <c r="C129" s="1"/>
      <c r="D129" s="1" t="s">
        <v>181</v>
      </c>
      <c r="E129" s="6" t="s">
        <v>189</v>
      </c>
      <c r="F129" s="2">
        <v>44136</v>
      </c>
      <c r="G129" s="2">
        <v>44196</v>
      </c>
      <c r="H129" s="7">
        <v>1740.42</v>
      </c>
      <c r="I129" s="1"/>
    </row>
    <row r="130" spans="1:9" x14ac:dyDescent="0.25">
      <c r="A130" s="1" t="s">
        <v>19</v>
      </c>
      <c r="B130" s="1" t="s">
        <v>11</v>
      </c>
      <c r="C130" s="1"/>
      <c r="D130" s="1" t="s">
        <v>69</v>
      </c>
      <c r="E130" s="6" t="s">
        <v>126</v>
      </c>
      <c r="F130" s="2">
        <v>43907</v>
      </c>
      <c r="G130" s="2">
        <v>43921</v>
      </c>
      <c r="H130" s="7">
        <v>787.2</v>
      </c>
      <c r="I130" s="5"/>
    </row>
    <row r="131" spans="1:9" x14ac:dyDescent="0.25">
      <c r="A131" s="1" t="s">
        <v>19</v>
      </c>
      <c r="B131" s="1" t="s">
        <v>11</v>
      </c>
      <c r="C131" s="1"/>
      <c r="D131" s="1" t="s">
        <v>122</v>
      </c>
      <c r="E131" s="6" t="s">
        <v>127</v>
      </c>
      <c r="F131" s="2">
        <v>43907</v>
      </c>
      <c r="G131" s="2">
        <v>43921</v>
      </c>
      <c r="H131" s="7">
        <v>787.2</v>
      </c>
      <c r="I131" s="5"/>
    </row>
  </sheetData>
  <autoFilter ref="A1:I131" xr:uid="{5340061A-BA34-412A-9CBA-5D11CE5138B8}">
    <sortState xmlns:xlrd2="http://schemas.microsoft.com/office/spreadsheetml/2017/richdata2" ref="A2:I131">
      <sortCondition ref="A1:A131"/>
    </sortState>
  </autoFilter>
  <hyperlinks>
    <hyperlink ref="C2" r:id="rId1" xr:uid="{72C038ED-4B4C-4736-98E6-CC8CFEFB4759}"/>
    <hyperlink ref="C3" r:id="rId2" xr:uid="{F8BE4A61-C4F6-47F8-9060-04AC4CAAAF12}"/>
    <hyperlink ref="C5" r:id="rId3" xr:uid="{00EB6D08-09E0-4750-86A8-37B4DFAD7E2D}"/>
    <hyperlink ref="C13" r:id="rId4" xr:uid="{3E809852-F53D-4C12-807B-3F94278EF12F}"/>
    <hyperlink ref="C14" r:id="rId5" xr:uid="{6286376B-58D0-4A4F-9CEE-270F4B23C2B8}"/>
    <hyperlink ref="C15" r:id="rId6" xr:uid="{95822F88-5C7E-4742-99CB-FF96749C83BD}"/>
    <hyperlink ref="C16" r:id="rId7" xr:uid="{5974BCE8-A4FF-4A0F-A85D-B3B48159EB8A}"/>
    <hyperlink ref="C17" r:id="rId8" xr:uid="{8C611238-496A-4FBE-9550-3A79046B3F87}"/>
    <hyperlink ref="C18" r:id="rId9" xr:uid="{8A55BB0A-AB00-4683-BF36-F3F25D602A54}"/>
    <hyperlink ref="C25" r:id="rId10" xr:uid="{E514B6A7-E09A-49C8-9B1D-581672EEDE6F}"/>
    <hyperlink ref="C26" r:id="rId11" xr:uid="{E773B772-CAAE-4EDF-B669-13B0AEA97910}"/>
    <hyperlink ref="C27" r:id="rId12" xr:uid="{EEC53A76-2B84-434F-A3F5-FE3C720FB755}"/>
    <hyperlink ref="C28" r:id="rId13" xr:uid="{DA127799-117D-4C3A-B638-B0AD5EB5DC37}"/>
    <hyperlink ref="C33" r:id="rId14" xr:uid="{E3B3DBED-9835-4286-88FF-0484B53E044B}"/>
    <hyperlink ref="C34" r:id="rId15" xr:uid="{D3945B8C-C58A-43E1-A0E7-0372D9FA768F}"/>
    <hyperlink ref="C35" r:id="rId16" xr:uid="{CA1605A5-FFE2-4DE9-8F14-2F9927BB387B}"/>
    <hyperlink ref="C39" r:id="rId17" xr:uid="{00FCCBF6-E397-4AD7-8A90-7C73C5C42791}"/>
    <hyperlink ref="C40" r:id="rId18" xr:uid="{273BFDB1-A445-45D7-A383-8CB4CF739107}"/>
    <hyperlink ref="C41" r:id="rId19" xr:uid="{15DEE647-2F06-48A3-AAB8-567DC1DBDE3D}"/>
    <hyperlink ref="C42" r:id="rId20" xr:uid="{B60EE3A0-D7AF-431C-A71C-C16E03EAEA85}"/>
    <hyperlink ref="C43" r:id="rId21" xr:uid="{F9603257-4924-445F-A216-08D572E6B81E}"/>
    <hyperlink ref="C44" r:id="rId22" xr:uid="{AACAD994-B5FD-4DE0-A746-9C8C586F9897}"/>
    <hyperlink ref="C60" r:id="rId23" xr:uid="{BD163BA3-A66C-4EAF-BA90-3BAE87D6998A}"/>
    <hyperlink ref="C61" r:id="rId24" xr:uid="{59CA7FCC-2CD7-4400-B29B-41E39E0F616D}"/>
    <hyperlink ref="C70" r:id="rId25" xr:uid="{A407C543-A24D-4BC0-A06C-29D4F453DD97}"/>
    <hyperlink ref="C71" r:id="rId26" xr:uid="{C3A4251E-996D-4E81-B90C-36C8569FC406}"/>
    <hyperlink ref="C79" r:id="rId27" xr:uid="{3019B4F7-9A22-4043-AEE4-ACABCC626FDB}"/>
    <hyperlink ref="C80" r:id="rId28" xr:uid="{C496F48A-F262-432A-A775-631663F72303}"/>
    <hyperlink ref="C84" r:id="rId29" xr:uid="{2C1FA072-0AC3-4D33-AB8E-5B90EB9D3F4B}"/>
    <hyperlink ref="C85" r:id="rId30" xr:uid="{ABF62CC8-E25F-48C3-9487-96887E9F2074}"/>
    <hyperlink ref="C86" r:id="rId31" xr:uid="{C7FD3224-4DAC-4B70-83B9-B1E27B1895AC}"/>
    <hyperlink ref="C90" r:id="rId32" xr:uid="{DCA1E47A-B577-4F1B-AA18-0A41768E9FAA}"/>
    <hyperlink ref="C91" r:id="rId33" xr:uid="{BC7292F7-A4B2-4B80-AE7C-E0EB5A7CB7A6}"/>
    <hyperlink ref="C92" r:id="rId34" xr:uid="{690C8ACE-8E7D-48D3-89BA-B0F0A4F1339F}"/>
    <hyperlink ref="C93" r:id="rId35" xr:uid="{C7F20683-AB15-45AD-9D88-BCC089F8C085}"/>
    <hyperlink ref="C96" r:id="rId36" xr:uid="{8FDB5B4A-80D6-4020-94F1-EF1C9827232C}"/>
    <hyperlink ref="C108" r:id="rId37" xr:uid="{8B020171-56B8-4D01-B410-2DE864BDA1EC}"/>
    <hyperlink ref="C109" r:id="rId38" xr:uid="{971990A6-A6CD-4D23-902B-01FABCD33248}"/>
    <hyperlink ref="C110" r:id="rId39" xr:uid="{85302BDB-004F-4A8D-97DB-CF04B90D34AA}"/>
    <hyperlink ref="C115" r:id="rId40" xr:uid="{FA92CE80-4E5E-4384-BCC1-0698C620C2CE}"/>
    <hyperlink ref="C119" r:id="rId41" xr:uid="{73A98163-5FF0-46A7-9948-B11D6000CA26}"/>
    <hyperlink ref="C120" r:id="rId42" xr:uid="{33AF3A05-8E49-403E-B84A-1531F7E3DCF2}"/>
    <hyperlink ref="C76" r:id="rId43" xr:uid="{C0676FF7-B1CA-4615-8B98-08339C997ADB}"/>
  </hyperlinks>
  <pageMargins left="0.7" right="0.7" top="0.75" bottom="0.75" header="0.3" footer="0.3"/>
  <pageSetup paperSize="9" orientation="portrait" r:id="rId4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2021-01-29T17:24:53Z</dcterms:modified>
</cp:coreProperties>
</file>